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75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<sst xmlns="http://schemas.openxmlformats.org/spreadsheetml/2006/main" count="146" uniqueCount="52">
  <si>
    <t>MUNICIPIO</t>
  </si>
  <si>
    <t>Arrecife</t>
  </si>
  <si>
    <t>Haría</t>
  </si>
  <si>
    <t>San Bartolomé</t>
  </si>
  <si>
    <t>Teguise</t>
  </si>
  <si>
    <t>Tías</t>
  </si>
  <si>
    <t>Tinajo</t>
  </si>
  <si>
    <t>Yaiza</t>
  </si>
  <si>
    <t>LANZAROTE</t>
  </si>
  <si>
    <t>SEXO</t>
  </si>
  <si>
    <t>Hombre</t>
  </si>
  <si>
    <t>Mujer</t>
  </si>
  <si>
    <t>TOTAL</t>
  </si>
  <si>
    <t>EDAD</t>
  </si>
  <si>
    <t>Menor de 20 años</t>
  </si>
  <si>
    <t>Entre 20 y 24 años</t>
  </si>
  <si>
    <t>Entre 25 y 29 años</t>
  </si>
  <si>
    <t>Entre 30 y 34 años</t>
  </si>
  <si>
    <t>Entre 35 y 39 años</t>
  </si>
  <si>
    <t xml:space="preserve">Entre 40 y 44 años </t>
  </si>
  <si>
    <t>Entre 45 y 49 años</t>
  </si>
  <si>
    <t>Entre 50 y 54 años</t>
  </si>
  <si>
    <t>Entre 55 y 59 años</t>
  </si>
  <si>
    <t>Entre 60 y 64 años y +</t>
  </si>
  <si>
    <t>SECTOR ECONÓMICO</t>
  </si>
  <si>
    <t>Agricultura</t>
  </si>
  <si>
    <t>Comercio</t>
  </si>
  <si>
    <t>Construcción</t>
  </si>
  <si>
    <t>Hostelería</t>
  </si>
  <si>
    <t>Industria</t>
  </si>
  <si>
    <t>Resto servicios</t>
  </si>
  <si>
    <t>Sin actividad</t>
  </si>
  <si>
    <t>ESTUDIOS TERMINADOS</t>
  </si>
  <si>
    <t xml:space="preserve">Estudios primarios </t>
  </si>
  <si>
    <t>Educacion secundaria</t>
  </si>
  <si>
    <t>Estudios Universitarios</t>
  </si>
  <si>
    <t>Formación Profesional</t>
  </si>
  <si>
    <t>FUENTE: Observatorio de Empleo de Canarias (OBECAN).</t>
  </si>
  <si>
    <t xml:space="preserve">ELABORACIÓN: Cabildo de Lanzarote. Centro de Datos. </t>
  </si>
  <si>
    <t>Enero</t>
  </si>
  <si>
    <t>Febrero</t>
  </si>
  <si>
    <t>Marzo</t>
  </si>
  <si>
    <t>Abril</t>
  </si>
  <si>
    <t>Mayo</t>
  </si>
  <si>
    <t>Junio</t>
  </si>
  <si>
    <t>Sin estudios</t>
  </si>
  <si>
    <t xml:space="preserve">Julio 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</si>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</sst>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€_-;\-* #,##0.00\ _€_-;_-* \-??\ _€_-;_-@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7"/>
      <name val="Verdana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Alignment="0" applyProtection="0"/>
    <xf numFmtId="9" fontId="0" fillId="0" borderId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5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8" fillId="24" borderId="10" xfId="51" applyFont="1" applyFill="1" applyBorder="1" applyAlignment="1">
      <alignment horizontal="left" vertical="center"/>
      <protection/>
    </xf>
    <xf numFmtId="0" fontId="18" fillId="24" borderId="11" xfId="51" applyFont="1" applyFill="1" applyBorder="1" applyAlignment="1">
      <alignment horizontal="center" vertical="center" wrapText="1" indent="1"/>
      <protection/>
    </xf>
    <xf numFmtId="0" fontId="18" fillId="24" borderId="11" xfId="51" applyFont="1" applyFill="1" applyBorder="1" applyAlignment="1">
      <alignment horizontal="center" vertical="center" wrapText="1"/>
      <protection/>
    </xf>
    <xf numFmtId="0" fontId="19" fillId="0" borderId="10" xfId="51" applyFont="1" applyBorder="1" applyAlignment="1">
      <alignment horizontal="left" vertical="center"/>
      <protection/>
    </xf>
    <xf numFmtId="3" fontId="20" fillId="0" borderId="11" xfId="51" applyNumberFormat="1" applyFont="1" applyBorder="1" applyAlignment="1">
      <alignment horizontal="right" vertical="center" indent="1"/>
      <protection/>
    </xf>
    <xf numFmtId="0" fontId="19" fillId="8" borderId="10" xfId="51" applyFont="1" applyFill="1" applyBorder="1" applyAlignment="1">
      <alignment horizontal="left" vertical="center"/>
      <protection/>
    </xf>
    <xf numFmtId="0" fontId="20" fillId="8" borderId="11" xfId="51" applyFont="1" applyFill="1" applyBorder="1" applyAlignment="1">
      <alignment horizontal="right" vertical="center" indent="1"/>
      <protection/>
    </xf>
    <xf numFmtId="3" fontId="20" fillId="8" borderId="11" xfId="51" applyNumberFormat="1" applyFont="1" applyFill="1" applyBorder="1" applyAlignment="1">
      <alignment horizontal="right" vertical="center" indent="1"/>
      <protection/>
    </xf>
    <xf numFmtId="3" fontId="19" fillId="8" borderId="11" xfId="51" applyNumberFormat="1" applyFont="1" applyFill="1" applyBorder="1" applyAlignment="1">
      <alignment horizontal="right" vertical="center" indent="1"/>
      <protection/>
    </xf>
    <xf numFmtId="0" fontId="18" fillId="24" borderId="10" xfId="51" applyFont="1" applyFill="1" applyBorder="1" applyAlignment="1">
      <alignment horizontal="left" vertical="center" wrapText="1"/>
      <protection/>
    </xf>
    <xf numFmtId="0" fontId="18" fillId="24" borderId="12" xfId="51" applyFont="1" applyFill="1" applyBorder="1" applyAlignment="1">
      <alignment horizontal="center" vertical="center" wrapText="1"/>
      <protection/>
    </xf>
    <xf numFmtId="0" fontId="21" fillId="0" borderId="10" xfId="51" applyFont="1" applyBorder="1" applyAlignment="1">
      <alignment horizontal="left" vertical="center" wrapText="1"/>
      <protection/>
    </xf>
    <xf numFmtId="3" fontId="22" fillId="0" borderId="11" xfId="51" applyNumberFormat="1" applyFont="1" applyBorder="1" applyAlignment="1">
      <alignment horizontal="right" vertical="center" wrapText="1" indent="1"/>
      <protection/>
    </xf>
    <xf numFmtId="0" fontId="21" fillId="8" borderId="10" xfId="51" applyFont="1" applyFill="1" applyBorder="1" applyAlignment="1">
      <alignment horizontal="left" vertical="center" wrapText="1"/>
      <protection/>
    </xf>
    <xf numFmtId="3" fontId="22" fillId="8" borderId="11" xfId="51" applyNumberFormat="1" applyFont="1" applyFill="1" applyBorder="1" applyAlignment="1">
      <alignment horizontal="right" vertical="center" wrapText="1" indent="1"/>
      <protection/>
    </xf>
    <xf numFmtId="3" fontId="21" fillId="0" borderId="11" xfId="51" applyNumberFormat="1" applyFont="1" applyBorder="1" applyAlignment="1">
      <alignment horizontal="right" vertical="center" wrapText="1" indent="1"/>
      <protection/>
    </xf>
    <xf numFmtId="3" fontId="22" fillId="0" borderId="11" xfId="46" applyNumberFormat="1" applyFont="1" applyFill="1" applyBorder="1" applyAlignment="1" applyProtection="1">
      <alignment horizontal="right" vertical="center" wrapText="1" indent="1"/>
      <protection/>
    </xf>
    <xf numFmtId="0" fontId="21" fillId="8" borderId="10" xfId="51" applyFont="1" applyFill="1" applyBorder="1" applyAlignment="1">
      <alignment vertical="center" wrapText="1"/>
      <protection/>
    </xf>
    <xf numFmtId="3" fontId="22" fillId="8" borderId="11" xfId="46" applyNumberFormat="1" applyFont="1" applyFill="1" applyBorder="1" applyAlignment="1" applyProtection="1">
      <alignment horizontal="right" vertical="center" wrapText="1" indent="1"/>
      <protection/>
    </xf>
    <xf numFmtId="0" fontId="21" fillId="0" borderId="10" xfId="51" applyFont="1" applyBorder="1" applyAlignment="1">
      <alignment vertical="center" wrapText="1"/>
      <protection/>
    </xf>
    <xf numFmtId="3" fontId="19" fillId="0" borderId="11" xfId="51" applyNumberFormat="1" applyFont="1" applyBorder="1" applyAlignment="1">
      <alignment horizontal="right" vertical="center" indent="1"/>
      <protection/>
    </xf>
    <xf numFmtId="0" fontId="18" fillId="24" borderId="13" xfId="51" applyFont="1" applyFill="1" applyBorder="1" applyAlignment="1">
      <alignment horizontal="left" vertical="center" wrapText="1"/>
      <protection/>
    </xf>
    <xf numFmtId="0" fontId="21" fillId="0" borderId="10" xfId="51" applyFont="1" applyFill="1" applyBorder="1" applyAlignment="1">
      <alignment horizontal="left" vertical="center" wrapText="1"/>
      <protection/>
    </xf>
    <xf numFmtId="0" fontId="20" fillId="0" borderId="11" xfId="51" applyFont="1" applyFill="1" applyBorder="1" applyAlignment="1">
      <alignment horizontal="right" vertical="center" indent="1"/>
      <protection/>
    </xf>
    <xf numFmtId="3" fontId="20" fillId="0" borderId="11" xfId="51" applyNumberFormat="1" applyFont="1" applyFill="1" applyBorder="1" applyAlignment="1">
      <alignment horizontal="right" vertical="center" indent="1"/>
      <protection/>
    </xf>
    <xf numFmtId="3" fontId="19" fillId="8" borderId="11" xfId="51" applyNumberFormat="1" applyFont="1" applyFill="1" applyBorder="1" applyAlignment="1">
      <alignment horizontal="right" vertical="center" wrapText="1" indent="1"/>
      <protection/>
    </xf>
    <xf numFmtId="0" fontId="19" fillId="0" borderId="10" xfId="51" applyFont="1" applyFill="1" applyBorder="1" applyAlignment="1">
      <alignment horizontal="left" vertical="center"/>
      <protection/>
    </xf>
    <xf numFmtId="0" fontId="21" fillId="8" borderId="10" xfId="51" applyFont="1" applyFill="1" applyBorder="1" applyAlignment="1">
      <alignment horizontal="left" vertical="center"/>
      <protection/>
    </xf>
    <xf numFmtId="0" fontId="21" fillId="0" borderId="10" xfId="51" applyFont="1" applyFill="1" applyBorder="1" applyAlignment="1">
      <alignment horizontal="left" vertical="center"/>
      <protection/>
    </xf>
    <xf numFmtId="0" fontId="24" fillId="0" borderId="0" xfId="51" applyFont="1" applyAlignment="1">
      <alignment horizontal="left" vertical="center"/>
      <protection/>
    </xf>
    <xf numFmtId="0" fontId="24" fillId="0" borderId="0" xfId="51" applyFont="1" applyAlignment="1">
      <alignment horizontal="right" vertical="center" indent="1"/>
      <protection/>
    </xf>
    <xf numFmtId="0" fontId="24" fillId="0" borderId="0" xfId="51" applyFont="1">
      <alignment/>
      <protection/>
    </xf>
    <xf numFmtId="0" fontId="18" fillId="24" borderId="12" xfId="51" applyFont="1" applyFill="1" applyBorder="1" applyAlignment="1">
      <alignment horizontal="center" vertical="center" wrapText="1" indent="1"/>
      <protection/>
    </xf>
    <xf numFmtId="0" fontId="23" fillId="0" borderId="0" xfId="51" applyFont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zoomScalePageLayoutView="0" workbookViewId="0" topLeftCell="A1">
      <selection activeCell="K20" sqref="K20"/>
    </sheetView>
  </sheetViews>
  <sheetFormatPr defaultColWidth="11.421875" defaultRowHeight="12.75"/>
  <cols>
    <col min="1" max="1" width="23.28125" style="0" customWidth="1"/>
    <col min="3" max="3" width="11.8515625" style="0" bestFit="1" customWidth="1"/>
    <col min="4" max="4" width="15.7109375" style="0" customWidth="1"/>
    <col min="6" max="6" width="14.7109375" style="0" customWidth="1"/>
    <col min="7" max="7" width="14.00390625" style="0" customWidth="1"/>
  </cols>
  <sheetData>
    <row r="1" spans="1:7" ht="15" customHeight="1">
      <c r="A1" s="1" t="s">
        <v>0</v>
      </c>
      <c r="B1" s="2" t="s">
        <v>46</v>
      </c>
      <c r="C1" s="3" t="s">
        <v>47</v>
      </c>
      <c r="D1" s="2" t="s">
        <v>48</v>
      </c>
      <c r="E1" s="2" t="s">
        <v>49</v>
      </c>
      <c r="F1" s="2" t="s">
        <v>50</v>
      </c>
      <c r="G1" s="2" t="s">
        <v>51</v>
      </c>
    </row>
    <row r="2" spans="1:7" ht="15" customHeight="1">
      <c r="A2" s="4" t="s">
        <v>1</v>
      </c>
      <c r="B2" s="5">
        <v>5032</v>
      </c>
      <c r="C2" s="5">
        <v>4918</v>
      </c>
      <c r="D2" s="5">
        <v>4961</v>
      </c>
      <c r="E2" s="5">
        <v>4797</v>
      </c>
      <c r="F2" s="5">
        <v>4753</v>
      </c>
      <c r="G2" s="5">
        <v>4622</v>
      </c>
    </row>
    <row r="3" spans="1:7" ht="15" customHeight="1">
      <c r="A3" s="6" t="s">
        <v>2</v>
      </c>
      <c r="B3" s="7">
        <v>360</v>
      </c>
      <c r="C3" s="7">
        <v>356</v>
      </c>
      <c r="D3" s="7">
        <v>364</v>
      </c>
      <c r="E3" s="7">
        <v>372</v>
      </c>
      <c r="F3" s="7">
        <v>365</v>
      </c>
      <c r="G3" s="7">
        <v>326</v>
      </c>
    </row>
    <row r="4" spans="1:7" ht="15" customHeight="1">
      <c r="A4" s="4" t="s">
        <v>3</v>
      </c>
      <c r="B4" s="5">
        <v>1105</v>
      </c>
      <c r="C4" s="5">
        <v>1112</v>
      </c>
      <c r="D4" s="5">
        <v>1090</v>
      </c>
      <c r="E4" s="5">
        <v>1060</v>
      </c>
      <c r="F4" s="5">
        <v>979</v>
      </c>
      <c r="G4" s="5">
        <v>993</v>
      </c>
    </row>
    <row r="5" spans="1:7" ht="15" customHeight="1">
      <c r="A5" s="6" t="s">
        <v>4</v>
      </c>
      <c r="B5" s="8">
        <v>1089</v>
      </c>
      <c r="C5" s="8">
        <v>1107</v>
      </c>
      <c r="D5" s="8">
        <v>1042</v>
      </c>
      <c r="E5" s="8">
        <v>1024</v>
      </c>
      <c r="F5" s="8">
        <v>1043</v>
      </c>
      <c r="G5" s="8">
        <v>1019</v>
      </c>
    </row>
    <row r="6" spans="1:7" ht="15" customHeight="1">
      <c r="A6" s="4" t="s">
        <v>5</v>
      </c>
      <c r="B6" s="5">
        <v>1029</v>
      </c>
      <c r="C6" s="5">
        <v>1009</v>
      </c>
      <c r="D6" s="5">
        <v>1022</v>
      </c>
      <c r="E6" s="5">
        <v>995</v>
      </c>
      <c r="F6" s="5">
        <v>974</v>
      </c>
      <c r="G6" s="5">
        <v>939</v>
      </c>
    </row>
    <row r="7" spans="1:7" ht="15" customHeight="1">
      <c r="A7" s="6" t="s">
        <v>6</v>
      </c>
      <c r="B7" s="7">
        <v>394</v>
      </c>
      <c r="C7" s="7">
        <v>402</v>
      </c>
      <c r="D7" s="7">
        <v>388</v>
      </c>
      <c r="E7" s="7">
        <v>368</v>
      </c>
      <c r="F7" s="7">
        <v>392</v>
      </c>
      <c r="G7" s="7">
        <v>346</v>
      </c>
    </row>
    <row r="8" spans="1:7" ht="15" customHeight="1">
      <c r="A8" s="4" t="s">
        <v>7</v>
      </c>
      <c r="B8" s="5">
        <v>693</v>
      </c>
      <c r="C8" s="5">
        <v>707</v>
      </c>
      <c r="D8" s="5">
        <v>740</v>
      </c>
      <c r="E8" s="5">
        <v>722</v>
      </c>
      <c r="F8" s="5">
        <v>721</v>
      </c>
      <c r="G8" s="5">
        <v>692</v>
      </c>
    </row>
    <row r="9" spans="1:7" ht="15" customHeight="1">
      <c r="A9" s="6" t="s">
        <v>8</v>
      </c>
      <c r="B9" s="9">
        <f aca="true" t="shared" si="0" ref="B9:G9">SUM(B2:B8)</f>
        <v>9702</v>
      </c>
      <c r="C9" s="9">
        <f t="shared" si="0"/>
        <v>9611</v>
      </c>
      <c r="D9" s="9">
        <f t="shared" si="0"/>
        <v>9607</v>
      </c>
      <c r="E9" s="9">
        <f t="shared" si="0"/>
        <v>9338</v>
      </c>
      <c r="F9" s="9">
        <f t="shared" si="0"/>
        <v>9227</v>
      </c>
      <c r="G9" s="9">
        <f t="shared" si="0"/>
        <v>8937</v>
      </c>
    </row>
    <row r="10" spans="1:7" ht="15" customHeight="1">
      <c r="A10" s="10" t="s">
        <v>9</v>
      </c>
      <c r="B10" s="2" t="s">
        <v>46</v>
      </c>
      <c r="C10" s="3" t="s">
        <v>47</v>
      </c>
      <c r="D10" s="2" t="s">
        <v>48</v>
      </c>
      <c r="E10" s="2" t="s">
        <v>49</v>
      </c>
      <c r="F10" s="2" t="s">
        <v>50</v>
      </c>
      <c r="G10" s="2" t="s">
        <v>51</v>
      </c>
    </row>
    <row r="11" spans="1:7" ht="15" customHeight="1">
      <c r="A11" s="12" t="s">
        <v>10</v>
      </c>
      <c r="B11" s="13">
        <v>3994</v>
      </c>
      <c r="C11" s="13">
        <v>3953</v>
      </c>
      <c r="D11" s="13">
        <v>4074</v>
      </c>
      <c r="E11" s="13">
        <v>3943</v>
      </c>
      <c r="F11" s="13">
        <v>3937</v>
      </c>
      <c r="G11" s="13">
        <v>3867</v>
      </c>
    </row>
    <row r="12" spans="1:7" ht="15" customHeight="1">
      <c r="A12" s="14" t="s">
        <v>11</v>
      </c>
      <c r="B12" s="15">
        <v>5708</v>
      </c>
      <c r="C12" s="15">
        <v>5658</v>
      </c>
      <c r="D12" s="15">
        <v>5533</v>
      </c>
      <c r="E12" s="15">
        <v>5395</v>
      </c>
      <c r="F12" s="15">
        <v>5290</v>
      </c>
      <c r="G12" s="15">
        <v>5070</v>
      </c>
    </row>
    <row r="13" spans="1:7" ht="15" customHeight="1">
      <c r="A13" s="12" t="s">
        <v>12</v>
      </c>
      <c r="B13" s="16">
        <f aca="true" t="shared" si="1" ref="B13:G13">SUM(B11:B12)</f>
        <v>9702</v>
      </c>
      <c r="C13" s="16">
        <f t="shared" si="1"/>
        <v>9611</v>
      </c>
      <c r="D13" s="16">
        <f t="shared" si="1"/>
        <v>9607</v>
      </c>
      <c r="E13" s="16">
        <f t="shared" si="1"/>
        <v>9338</v>
      </c>
      <c r="F13" s="16">
        <f t="shared" si="1"/>
        <v>9227</v>
      </c>
      <c r="G13" s="16">
        <f t="shared" si="1"/>
        <v>8937</v>
      </c>
    </row>
    <row r="14" spans="1:7" ht="15" customHeight="1">
      <c r="A14" s="10" t="s">
        <v>13</v>
      </c>
      <c r="B14" s="2" t="s">
        <v>46</v>
      </c>
      <c r="C14" s="3" t="s">
        <v>47</v>
      </c>
      <c r="D14" s="2" t="s">
        <v>48</v>
      </c>
      <c r="E14" s="2" t="s">
        <v>49</v>
      </c>
      <c r="F14" s="2" t="s">
        <v>50</v>
      </c>
      <c r="G14" s="2" t="s">
        <v>51</v>
      </c>
    </row>
    <row r="15" spans="1:7" ht="15" customHeight="1">
      <c r="A15" s="12" t="s">
        <v>14</v>
      </c>
      <c r="B15" s="17">
        <v>77</v>
      </c>
      <c r="C15" s="17">
        <v>59</v>
      </c>
      <c r="D15" s="17">
        <v>76</v>
      </c>
      <c r="E15" s="17">
        <v>91</v>
      </c>
      <c r="F15" s="17">
        <v>102</v>
      </c>
      <c r="G15" s="17">
        <v>91</v>
      </c>
    </row>
    <row r="16" spans="1:7" ht="15" customHeight="1">
      <c r="A16" s="18" t="s">
        <v>15</v>
      </c>
      <c r="B16" s="19">
        <v>327</v>
      </c>
      <c r="C16" s="19">
        <v>341</v>
      </c>
      <c r="D16" s="19">
        <v>373</v>
      </c>
      <c r="E16" s="19">
        <v>344</v>
      </c>
      <c r="F16" s="19">
        <v>342</v>
      </c>
      <c r="G16" s="19">
        <v>302</v>
      </c>
    </row>
    <row r="17" spans="1:7" ht="15" customHeight="1">
      <c r="A17" s="20" t="s">
        <v>16</v>
      </c>
      <c r="B17" s="17">
        <v>696</v>
      </c>
      <c r="C17" s="17">
        <v>701</v>
      </c>
      <c r="D17" s="17">
        <v>700</v>
      </c>
      <c r="E17" s="17">
        <v>607</v>
      </c>
      <c r="F17" s="17">
        <v>600</v>
      </c>
      <c r="G17" s="17">
        <v>574</v>
      </c>
    </row>
    <row r="18" spans="1:7" ht="15" customHeight="1">
      <c r="A18" s="18" t="s">
        <v>17</v>
      </c>
      <c r="B18" s="19">
        <v>875</v>
      </c>
      <c r="C18" s="19">
        <v>841</v>
      </c>
      <c r="D18" s="19">
        <v>802</v>
      </c>
      <c r="E18" s="19">
        <v>766</v>
      </c>
      <c r="F18" s="19">
        <v>756</v>
      </c>
      <c r="G18" s="19">
        <v>760</v>
      </c>
    </row>
    <row r="19" spans="1:7" ht="15" customHeight="1">
      <c r="A19" s="20" t="s">
        <v>18</v>
      </c>
      <c r="B19" s="17">
        <v>972</v>
      </c>
      <c r="C19" s="17">
        <v>943</v>
      </c>
      <c r="D19" s="17">
        <v>912</v>
      </c>
      <c r="E19" s="17">
        <v>854</v>
      </c>
      <c r="F19" s="17">
        <v>830</v>
      </c>
      <c r="G19" s="17">
        <v>809</v>
      </c>
    </row>
    <row r="20" spans="1:7" ht="15" customHeight="1">
      <c r="A20" s="18" t="s">
        <v>19</v>
      </c>
      <c r="B20" s="19">
        <v>1075</v>
      </c>
      <c r="C20" s="19">
        <v>1084</v>
      </c>
      <c r="D20" s="19">
        <v>1067</v>
      </c>
      <c r="E20" s="19">
        <v>1031</v>
      </c>
      <c r="F20" s="19">
        <v>975</v>
      </c>
      <c r="G20" s="19">
        <v>954</v>
      </c>
    </row>
    <row r="21" spans="1:7" ht="15" customHeight="1">
      <c r="A21" s="20" t="s">
        <v>20</v>
      </c>
      <c r="B21" s="17">
        <v>1246</v>
      </c>
      <c r="C21" s="17">
        <v>1229</v>
      </c>
      <c r="D21" s="17">
        <v>1216</v>
      </c>
      <c r="E21" s="17">
        <v>1164</v>
      </c>
      <c r="F21" s="17">
        <v>1139</v>
      </c>
      <c r="G21" s="17">
        <v>1104</v>
      </c>
    </row>
    <row r="22" spans="1:7" ht="15" customHeight="1">
      <c r="A22" s="18" t="s">
        <v>21</v>
      </c>
      <c r="B22" s="19">
        <v>1408</v>
      </c>
      <c r="C22" s="19">
        <v>1409</v>
      </c>
      <c r="D22" s="19">
        <v>1421</v>
      </c>
      <c r="E22" s="19">
        <v>1389</v>
      </c>
      <c r="F22" s="19">
        <v>1386</v>
      </c>
      <c r="G22" s="19">
        <v>1337</v>
      </c>
    </row>
    <row r="23" spans="1:7" ht="15" customHeight="1">
      <c r="A23" s="20" t="s">
        <v>22</v>
      </c>
      <c r="B23" s="17">
        <v>1636</v>
      </c>
      <c r="C23" s="17">
        <v>1622</v>
      </c>
      <c r="D23" s="17">
        <v>1630</v>
      </c>
      <c r="E23" s="17">
        <v>1647</v>
      </c>
      <c r="F23" s="17">
        <v>1641</v>
      </c>
      <c r="G23" s="17">
        <v>1568</v>
      </c>
    </row>
    <row r="24" spans="1:7" ht="15" customHeight="1">
      <c r="A24" s="18" t="s">
        <v>23</v>
      </c>
      <c r="B24" s="19">
        <v>1390</v>
      </c>
      <c r="C24" s="19">
        <v>1382</v>
      </c>
      <c r="D24" s="19">
        <v>1410</v>
      </c>
      <c r="E24" s="19">
        <v>1445</v>
      </c>
      <c r="F24" s="19">
        <v>1456</v>
      </c>
      <c r="G24" s="19">
        <v>1438</v>
      </c>
    </row>
    <row r="25" spans="1:7" ht="15" customHeight="1">
      <c r="A25" s="4" t="s">
        <v>12</v>
      </c>
      <c r="B25" s="21">
        <f>SUM(B15:B24)</f>
        <v>9702</v>
      </c>
      <c r="C25" s="21">
        <f>SUM(C15:C24)</f>
        <v>9611</v>
      </c>
      <c r="D25" s="21">
        <f>SUM(D15:D24)</f>
        <v>9607</v>
      </c>
      <c r="E25" s="21">
        <f>SUM(E15:E24)</f>
        <v>9338</v>
      </c>
      <c r="F25" s="21">
        <f>SUM(F15:F24)</f>
        <v>9227</v>
      </c>
      <c r="G25" s="21">
        <f>SUM(G15:G24)</f>
        <v>8937</v>
      </c>
    </row>
    <row r="26" spans="1:7" ht="15" customHeight="1">
      <c r="A26" s="22" t="s">
        <v>24</v>
      </c>
      <c r="B26" s="2" t="s">
        <v>46</v>
      </c>
      <c r="C26" s="3" t="s">
        <v>47</v>
      </c>
      <c r="D26" s="2" t="s">
        <v>48</v>
      </c>
      <c r="E26" s="2" t="s">
        <v>49</v>
      </c>
      <c r="F26" s="2" t="s">
        <v>50</v>
      </c>
      <c r="G26" s="2" t="s">
        <v>51</v>
      </c>
    </row>
    <row r="27" spans="1:7" ht="15" customHeight="1">
      <c r="A27" s="23" t="s">
        <v>25</v>
      </c>
      <c r="B27" s="24">
        <v>95</v>
      </c>
      <c r="C27" s="24">
        <v>96</v>
      </c>
      <c r="D27" s="24">
        <v>97</v>
      </c>
      <c r="E27" s="24">
        <v>102</v>
      </c>
      <c r="F27" s="24">
        <v>97</v>
      </c>
      <c r="G27" s="24">
        <v>90</v>
      </c>
    </row>
    <row r="28" spans="1:7" ht="15" customHeight="1">
      <c r="A28" s="14" t="s">
        <v>26</v>
      </c>
      <c r="B28" s="8">
        <v>1563</v>
      </c>
      <c r="C28" s="8">
        <v>1540</v>
      </c>
      <c r="D28" s="8">
        <v>1497</v>
      </c>
      <c r="E28" s="8">
        <v>1412</v>
      </c>
      <c r="F28" s="8">
        <v>1371</v>
      </c>
      <c r="G28" s="8">
        <v>1353</v>
      </c>
    </row>
    <row r="29" spans="1:7" ht="15" customHeight="1">
      <c r="A29" s="23" t="s">
        <v>27</v>
      </c>
      <c r="B29" s="25">
        <v>813</v>
      </c>
      <c r="C29" s="25">
        <v>814</v>
      </c>
      <c r="D29" s="25">
        <v>804</v>
      </c>
      <c r="E29" s="25">
        <v>793</v>
      </c>
      <c r="F29" s="25">
        <v>796</v>
      </c>
      <c r="G29" s="25">
        <v>795</v>
      </c>
    </row>
    <row r="30" spans="1:7" ht="15" customHeight="1">
      <c r="A30" s="14" t="s">
        <v>28</v>
      </c>
      <c r="B30" s="8">
        <v>2090</v>
      </c>
      <c r="C30" s="8">
        <v>2058</v>
      </c>
      <c r="D30" s="8">
        <v>2105</v>
      </c>
      <c r="E30" s="8">
        <v>2044</v>
      </c>
      <c r="F30" s="8">
        <v>2025</v>
      </c>
      <c r="G30" s="8">
        <v>1989</v>
      </c>
    </row>
    <row r="31" spans="1:7" ht="15" customHeight="1">
      <c r="A31" s="23" t="s">
        <v>29</v>
      </c>
      <c r="B31" s="24">
        <v>267</v>
      </c>
      <c r="C31" s="24">
        <v>273</v>
      </c>
      <c r="D31" s="24">
        <v>277</v>
      </c>
      <c r="E31" s="24">
        <v>268</v>
      </c>
      <c r="F31" s="24">
        <v>258</v>
      </c>
      <c r="G31" s="24">
        <v>258</v>
      </c>
    </row>
    <row r="32" spans="1:7" ht="15" customHeight="1">
      <c r="A32" s="14" t="s">
        <v>30</v>
      </c>
      <c r="B32" s="8">
        <v>4292</v>
      </c>
      <c r="C32" s="8">
        <v>4292</v>
      </c>
      <c r="D32" s="8">
        <v>4258</v>
      </c>
      <c r="E32" s="8">
        <v>4125</v>
      </c>
      <c r="F32" s="8">
        <v>4095</v>
      </c>
      <c r="G32" s="8">
        <v>3897</v>
      </c>
    </row>
    <row r="33" spans="1:7" ht="15" customHeight="1">
      <c r="A33" s="23" t="s">
        <v>31</v>
      </c>
      <c r="B33" s="25">
        <v>582</v>
      </c>
      <c r="C33" s="25">
        <v>538</v>
      </c>
      <c r="D33" s="25">
        <v>569</v>
      </c>
      <c r="E33" s="25">
        <v>594</v>
      </c>
      <c r="F33" s="24">
        <v>585</v>
      </c>
      <c r="G33" s="24">
        <v>555</v>
      </c>
    </row>
    <row r="34" spans="1:7" ht="15" customHeight="1">
      <c r="A34" s="14" t="s">
        <v>12</v>
      </c>
      <c r="B34" s="26">
        <f aca="true" t="shared" si="2" ref="B34:G34">SUM(B27:B33)</f>
        <v>9702</v>
      </c>
      <c r="C34" s="26">
        <f t="shared" si="2"/>
        <v>9611</v>
      </c>
      <c r="D34" s="26">
        <f t="shared" si="2"/>
        <v>9607</v>
      </c>
      <c r="E34" s="26">
        <f t="shared" si="2"/>
        <v>9338</v>
      </c>
      <c r="F34" s="26">
        <f t="shared" si="2"/>
        <v>9227</v>
      </c>
      <c r="G34" s="26">
        <f t="shared" si="2"/>
        <v>8937</v>
      </c>
    </row>
    <row r="35" spans="1:7" ht="15" customHeight="1">
      <c r="A35" s="10" t="s">
        <v>32</v>
      </c>
      <c r="B35" s="2" t="s">
        <v>46</v>
      </c>
      <c r="C35" s="3" t="s">
        <v>47</v>
      </c>
      <c r="D35" s="2" t="s">
        <v>48</v>
      </c>
      <c r="E35" s="2" t="s">
        <v>49</v>
      </c>
      <c r="F35" s="2" t="s">
        <v>50</v>
      </c>
      <c r="G35" s="2" t="s">
        <v>51</v>
      </c>
    </row>
    <row r="36" spans="1:7" ht="15" customHeight="1">
      <c r="A36" s="27" t="s">
        <v>45</v>
      </c>
      <c r="B36" s="25">
        <v>48</v>
      </c>
      <c r="C36" s="25">
        <v>50</v>
      </c>
      <c r="D36" s="25">
        <v>49</v>
      </c>
      <c r="E36" s="25">
        <v>57</v>
      </c>
      <c r="F36" s="25">
        <v>57</v>
      </c>
      <c r="G36" s="25">
        <v>50</v>
      </c>
    </row>
    <row r="37" spans="1:7" ht="15" customHeight="1">
      <c r="A37" s="28" t="s">
        <v>33</v>
      </c>
      <c r="B37" s="8">
        <v>5634</v>
      </c>
      <c r="C37" s="8">
        <v>5679</v>
      </c>
      <c r="D37" s="8">
        <v>5795</v>
      </c>
      <c r="E37" s="8">
        <v>5532</v>
      </c>
      <c r="F37" s="8">
        <v>5584</v>
      </c>
      <c r="G37" s="8">
        <v>5446</v>
      </c>
    </row>
    <row r="38" spans="1:7" ht="15" customHeight="1">
      <c r="A38" s="29" t="s">
        <v>34</v>
      </c>
      <c r="B38" s="25">
        <v>2972</v>
      </c>
      <c r="C38" s="25">
        <v>2814</v>
      </c>
      <c r="D38" s="25">
        <v>2879</v>
      </c>
      <c r="E38" s="25">
        <v>2897</v>
      </c>
      <c r="F38" s="25">
        <v>2720</v>
      </c>
      <c r="G38" s="25">
        <v>2615</v>
      </c>
    </row>
    <row r="39" spans="1:7" ht="15" customHeight="1">
      <c r="A39" s="6" t="s">
        <v>35</v>
      </c>
      <c r="B39" s="8">
        <v>596</v>
      </c>
      <c r="C39" s="8">
        <v>671</v>
      </c>
      <c r="D39" s="8">
        <v>501</v>
      </c>
      <c r="E39" s="8">
        <v>409</v>
      </c>
      <c r="F39" s="8">
        <v>485</v>
      </c>
      <c r="G39" s="8">
        <v>454</v>
      </c>
    </row>
    <row r="40" spans="1:7" ht="15" customHeight="1">
      <c r="A40" s="27" t="s">
        <v>36</v>
      </c>
      <c r="B40" s="25">
        <v>452</v>
      </c>
      <c r="C40" s="25">
        <v>397</v>
      </c>
      <c r="D40" s="25">
        <v>383</v>
      </c>
      <c r="E40" s="25">
        <v>443</v>
      </c>
      <c r="F40" s="25">
        <v>381</v>
      </c>
      <c r="G40" s="25">
        <v>372</v>
      </c>
    </row>
    <row r="41" spans="1:7" ht="15" customHeight="1">
      <c r="A41" s="6" t="s">
        <v>12</v>
      </c>
      <c r="B41" s="9">
        <f aca="true" t="shared" si="3" ref="B41:G41">SUM(B36:B40)</f>
        <v>9702</v>
      </c>
      <c r="C41" s="9">
        <f t="shared" si="3"/>
        <v>9611</v>
      </c>
      <c r="D41" s="9">
        <f t="shared" si="3"/>
        <v>9607</v>
      </c>
      <c r="E41" s="9">
        <f t="shared" si="3"/>
        <v>9338</v>
      </c>
      <c r="F41" s="9">
        <f t="shared" si="3"/>
        <v>9227</v>
      </c>
      <c r="G41" s="9">
        <f t="shared" si="3"/>
        <v>8937</v>
      </c>
    </row>
    <row r="42" spans="1:7" ht="12.75">
      <c r="A42" s="30"/>
      <c r="B42" s="31"/>
      <c r="C42" s="31"/>
      <c r="D42" s="31"/>
      <c r="E42" s="31"/>
      <c r="F42" s="31"/>
      <c r="G42" s="32"/>
    </row>
    <row r="43" spans="1:7" ht="12.75">
      <c r="A43" s="34" t="s">
        <v>37</v>
      </c>
      <c r="B43" s="34"/>
      <c r="C43" s="34"/>
      <c r="D43" s="34"/>
      <c r="E43" s="34"/>
      <c r="F43" s="34"/>
      <c r="G43" s="34"/>
    </row>
    <row r="44" spans="1:7" ht="12.75">
      <c r="A44" s="34" t="s">
        <v>38</v>
      </c>
      <c r="B44" s="34"/>
      <c r="C44" s="34"/>
      <c r="D44" s="34"/>
      <c r="E44" s="34"/>
      <c r="F44" s="34"/>
      <c r="G44" s="34"/>
    </row>
    <row r="45" spans="1:7" ht="12.75">
      <c r="A45" s="1" t="s">
        <v>0</v>
      </c>
      <c r="B45" s="2" t="s">
        <v>39</v>
      </c>
      <c r="C45" s="3" t="s">
        <v>40</v>
      </c>
      <c r="D45" s="2" t="s">
        <v>41</v>
      </c>
      <c r="E45" s="2" t="s">
        <v>42</v>
      </c>
      <c r="F45" s="2" t="s">
        <v>43</v>
      </c>
      <c r="G45" s="2" t="s">
        <v>44</v>
      </c>
    </row>
    <row r="46" spans="1:7" ht="12.75">
      <c r="A46" s="4" t="s">
        <v>1</v>
      </c>
      <c r="B46" s="5">
        <v>6096</v>
      </c>
      <c r="C46" s="5">
        <v>5791</v>
      </c>
      <c r="D46" s="5">
        <v>5697</v>
      </c>
      <c r="E46" s="5">
        <v>5389</v>
      </c>
      <c r="F46" s="5">
        <v>5092</v>
      </c>
      <c r="G46" s="5">
        <v>5055</v>
      </c>
    </row>
    <row r="47" spans="1:7" ht="12.75">
      <c r="A47" s="6" t="s">
        <v>2</v>
      </c>
      <c r="B47" s="7">
        <v>386</v>
      </c>
      <c r="C47" s="7">
        <v>379</v>
      </c>
      <c r="D47" s="7">
        <v>348</v>
      </c>
      <c r="E47" s="7">
        <v>334</v>
      </c>
      <c r="F47" s="7">
        <v>326</v>
      </c>
      <c r="G47" s="7">
        <v>332</v>
      </c>
    </row>
    <row r="48" spans="1:7" ht="12.75">
      <c r="A48" s="4" t="s">
        <v>3</v>
      </c>
      <c r="B48" s="5">
        <v>1265</v>
      </c>
      <c r="C48" s="5">
        <v>1226</v>
      </c>
      <c r="D48" s="5">
        <v>1183</v>
      </c>
      <c r="E48" s="5">
        <v>1125</v>
      </c>
      <c r="F48" s="5">
        <v>1106</v>
      </c>
      <c r="G48" s="5">
        <v>1061</v>
      </c>
    </row>
    <row r="49" spans="1:7" ht="12.75">
      <c r="A49" s="6" t="s">
        <v>4</v>
      </c>
      <c r="B49" s="8">
        <v>1251</v>
      </c>
      <c r="C49" s="8">
        <v>1178</v>
      </c>
      <c r="D49" s="8">
        <v>1140</v>
      </c>
      <c r="E49" s="8">
        <v>1124</v>
      </c>
      <c r="F49" s="8">
        <v>1110</v>
      </c>
      <c r="G49" s="8">
        <v>1085</v>
      </c>
    </row>
    <row r="50" spans="1:7" ht="12.75">
      <c r="A50" s="4" t="s">
        <v>5</v>
      </c>
      <c r="B50" s="5">
        <v>1217</v>
      </c>
      <c r="C50" s="5">
        <v>1175</v>
      </c>
      <c r="D50" s="5">
        <v>1118</v>
      </c>
      <c r="E50" s="5">
        <v>1075</v>
      </c>
      <c r="F50" s="5">
        <v>1048</v>
      </c>
      <c r="G50" s="5">
        <v>1023</v>
      </c>
    </row>
    <row r="51" spans="1:7" ht="12.75">
      <c r="A51" s="6" t="s">
        <v>6</v>
      </c>
      <c r="B51" s="7">
        <v>425</v>
      </c>
      <c r="C51" s="7">
        <v>396</v>
      </c>
      <c r="D51" s="7">
        <v>406</v>
      </c>
      <c r="E51" s="7">
        <v>387</v>
      </c>
      <c r="F51" s="7">
        <v>396</v>
      </c>
      <c r="G51" s="7">
        <v>366</v>
      </c>
    </row>
    <row r="52" spans="1:7" ht="12.75">
      <c r="A52" s="4" t="s">
        <v>7</v>
      </c>
      <c r="B52" s="5">
        <v>1023</v>
      </c>
      <c r="C52" s="5">
        <v>932</v>
      </c>
      <c r="D52" s="5">
        <v>822</v>
      </c>
      <c r="E52" s="5">
        <v>769</v>
      </c>
      <c r="F52" s="5">
        <v>777</v>
      </c>
      <c r="G52" s="5">
        <v>716</v>
      </c>
    </row>
    <row r="53" spans="1:7" ht="12.75">
      <c r="A53" s="6" t="s">
        <v>8</v>
      </c>
      <c r="B53" s="9">
        <f aca="true" t="shared" si="4" ref="B53:G53">SUM(B46:B52)</f>
        <v>11663</v>
      </c>
      <c r="C53" s="9">
        <f t="shared" si="4"/>
        <v>11077</v>
      </c>
      <c r="D53" s="9">
        <f t="shared" si="4"/>
        <v>10714</v>
      </c>
      <c r="E53" s="9">
        <f t="shared" si="4"/>
        <v>10203</v>
      </c>
      <c r="F53" s="9">
        <f t="shared" si="4"/>
        <v>9855</v>
      </c>
      <c r="G53" s="9">
        <f t="shared" si="4"/>
        <v>9638</v>
      </c>
    </row>
    <row r="54" spans="1:7" ht="12.75">
      <c r="A54" s="10" t="s">
        <v>9</v>
      </c>
      <c r="B54" s="33" t="s">
        <v>39</v>
      </c>
      <c r="C54" s="11" t="s">
        <v>40</v>
      </c>
      <c r="D54" s="33" t="s">
        <v>41</v>
      </c>
      <c r="E54" s="33" t="s">
        <v>42</v>
      </c>
      <c r="F54" s="33" t="s">
        <v>43</v>
      </c>
      <c r="G54" s="33" t="s">
        <v>44</v>
      </c>
    </row>
    <row r="55" spans="1:7" ht="12.75">
      <c r="A55" s="12" t="s">
        <v>10</v>
      </c>
      <c r="B55" s="13">
        <v>4985</v>
      </c>
      <c r="C55" s="13">
        <v>4751</v>
      </c>
      <c r="D55" s="13">
        <v>4636</v>
      </c>
      <c r="E55" s="13">
        <v>4360</v>
      </c>
      <c r="F55" s="13">
        <v>4158</v>
      </c>
      <c r="G55" s="13">
        <v>4024</v>
      </c>
    </row>
    <row r="56" spans="1:7" ht="12.75">
      <c r="A56" s="14" t="s">
        <v>11</v>
      </c>
      <c r="B56" s="15">
        <v>6678</v>
      </c>
      <c r="C56" s="15">
        <v>6326</v>
      </c>
      <c r="D56" s="15">
        <v>6108</v>
      </c>
      <c r="E56" s="15">
        <v>5843</v>
      </c>
      <c r="F56" s="15">
        <v>5697</v>
      </c>
      <c r="G56" s="15">
        <v>5614</v>
      </c>
    </row>
    <row r="57" spans="1:7" ht="12.75">
      <c r="A57" s="12" t="s">
        <v>12</v>
      </c>
      <c r="B57" s="16">
        <f aca="true" t="shared" si="5" ref="B57:G57">SUM(B55:B56)</f>
        <v>11663</v>
      </c>
      <c r="C57" s="16">
        <f t="shared" si="5"/>
        <v>11077</v>
      </c>
      <c r="D57" s="16">
        <f t="shared" si="5"/>
        <v>10744</v>
      </c>
      <c r="E57" s="16">
        <f t="shared" si="5"/>
        <v>10203</v>
      </c>
      <c r="F57" s="16">
        <f t="shared" si="5"/>
        <v>9855</v>
      </c>
      <c r="G57" s="16">
        <f t="shared" si="5"/>
        <v>9638</v>
      </c>
    </row>
    <row r="58" spans="1:7" ht="12.75">
      <c r="A58" s="10" t="s">
        <v>13</v>
      </c>
      <c r="B58" s="33" t="s">
        <v>39</v>
      </c>
      <c r="C58" s="11" t="s">
        <v>40</v>
      </c>
      <c r="D58" s="33" t="s">
        <v>41</v>
      </c>
      <c r="E58" s="33" t="s">
        <v>42</v>
      </c>
      <c r="F58" s="33" t="s">
        <v>43</v>
      </c>
      <c r="G58" s="33" t="s">
        <v>44</v>
      </c>
    </row>
    <row r="59" spans="1:7" ht="12.75">
      <c r="A59" s="12" t="s">
        <v>14</v>
      </c>
      <c r="B59" s="17">
        <v>115</v>
      </c>
      <c r="C59" s="17">
        <v>107</v>
      </c>
      <c r="D59" s="17">
        <v>105</v>
      </c>
      <c r="E59" s="17">
        <v>96</v>
      </c>
      <c r="F59" s="17">
        <v>84</v>
      </c>
      <c r="G59" s="17">
        <v>80</v>
      </c>
    </row>
    <row r="60" spans="1:7" ht="12.75">
      <c r="A60" s="18" t="s">
        <v>15</v>
      </c>
      <c r="B60" s="19">
        <v>517</v>
      </c>
      <c r="C60" s="19">
        <v>490</v>
      </c>
      <c r="D60" s="19">
        <v>485</v>
      </c>
      <c r="E60" s="19">
        <v>460</v>
      </c>
      <c r="F60" s="19">
        <v>371</v>
      </c>
      <c r="G60" s="19">
        <v>323</v>
      </c>
    </row>
    <row r="61" spans="1:7" ht="12.75">
      <c r="A61" s="20" t="s">
        <v>16</v>
      </c>
      <c r="B61" s="17">
        <v>860</v>
      </c>
      <c r="C61" s="17">
        <v>838</v>
      </c>
      <c r="D61" s="17">
        <v>804</v>
      </c>
      <c r="E61" s="17">
        <v>709</v>
      </c>
      <c r="F61" s="17">
        <v>682</v>
      </c>
      <c r="G61" s="17">
        <v>640</v>
      </c>
    </row>
    <row r="62" spans="1:7" ht="12.75">
      <c r="A62" s="18" t="s">
        <v>17</v>
      </c>
      <c r="B62" s="19">
        <v>1053</v>
      </c>
      <c r="C62" s="19">
        <v>958</v>
      </c>
      <c r="D62" s="19">
        <v>918</v>
      </c>
      <c r="E62" s="19">
        <v>881</v>
      </c>
      <c r="F62" s="19">
        <v>862</v>
      </c>
      <c r="G62" s="19">
        <v>852</v>
      </c>
    </row>
    <row r="63" spans="1:7" ht="12.75">
      <c r="A63" s="20" t="s">
        <v>18</v>
      </c>
      <c r="B63" s="17">
        <v>1156</v>
      </c>
      <c r="C63" s="17">
        <v>1109</v>
      </c>
      <c r="D63" s="17">
        <v>1041</v>
      </c>
      <c r="E63" s="17">
        <v>957</v>
      </c>
      <c r="F63" s="17">
        <v>931</v>
      </c>
      <c r="G63" s="17">
        <v>945</v>
      </c>
    </row>
    <row r="64" spans="1:7" ht="12.75">
      <c r="A64" s="18" t="s">
        <v>19</v>
      </c>
      <c r="B64" s="19">
        <v>1337</v>
      </c>
      <c r="C64" s="19">
        <v>1267</v>
      </c>
      <c r="D64" s="19">
        <v>1184</v>
      </c>
      <c r="E64" s="19">
        <v>1098</v>
      </c>
      <c r="F64" s="19">
        <v>1042</v>
      </c>
      <c r="G64" s="19">
        <v>1080</v>
      </c>
    </row>
    <row r="65" spans="1:7" ht="12.75">
      <c r="A65" s="20" t="s">
        <v>20</v>
      </c>
      <c r="B65" s="17">
        <v>1593</v>
      </c>
      <c r="C65" s="17">
        <v>1463</v>
      </c>
      <c r="D65" s="17">
        <v>1425</v>
      </c>
      <c r="E65" s="17">
        <v>1349</v>
      </c>
      <c r="F65" s="17">
        <v>1308</v>
      </c>
      <c r="G65" s="17">
        <v>1267</v>
      </c>
    </row>
    <row r="66" spans="1:7" ht="12.75">
      <c r="A66" s="18" t="s">
        <v>21</v>
      </c>
      <c r="B66" s="19">
        <v>1737</v>
      </c>
      <c r="C66" s="19">
        <v>1640</v>
      </c>
      <c r="D66" s="19">
        <v>1611</v>
      </c>
      <c r="E66" s="19">
        <v>1526</v>
      </c>
      <c r="F66" s="19">
        <v>1486</v>
      </c>
      <c r="G66" s="19">
        <v>1417</v>
      </c>
    </row>
    <row r="67" spans="1:7" ht="12.75">
      <c r="A67" s="20" t="s">
        <v>22</v>
      </c>
      <c r="B67" s="17">
        <v>1830</v>
      </c>
      <c r="C67" s="17">
        <v>1755</v>
      </c>
      <c r="D67" s="17">
        <v>1707</v>
      </c>
      <c r="E67" s="17">
        <v>1684</v>
      </c>
      <c r="F67" s="17">
        <v>1666</v>
      </c>
      <c r="G67" s="17">
        <v>1643</v>
      </c>
    </row>
    <row r="68" spans="1:7" ht="12.75">
      <c r="A68" s="18" t="s">
        <v>23</v>
      </c>
      <c r="B68" s="19">
        <v>1485</v>
      </c>
      <c r="C68" s="19">
        <v>1450</v>
      </c>
      <c r="D68" s="19">
        <v>1434</v>
      </c>
      <c r="E68" s="19">
        <v>1443</v>
      </c>
      <c r="F68" s="19">
        <v>1423</v>
      </c>
      <c r="G68" s="19">
        <v>1391</v>
      </c>
    </row>
    <row r="69" spans="1:7" ht="12.75">
      <c r="A69" s="4" t="s">
        <v>12</v>
      </c>
      <c r="B69" s="21">
        <f aca="true" t="shared" si="6" ref="B69:G69">SUM(B59:B68)</f>
        <v>11683</v>
      </c>
      <c r="C69" s="21">
        <f t="shared" si="6"/>
        <v>11077</v>
      </c>
      <c r="D69" s="21">
        <f t="shared" si="6"/>
        <v>10714</v>
      </c>
      <c r="E69" s="21">
        <f t="shared" si="6"/>
        <v>10203</v>
      </c>
      <c r="F69" s="21">
        <f t="shared" si="6"/>
        <v>9855</v>
      </c>
      <c r="G69" s="21">
        <f t="shared" si="6"/>
        <v>9638</v>
      </c>
    </row>
    <row r="70" spans="1:7" ht="12.75">
      <c r="A70" s="22" t="s">
        <v>24</v>
      </c>
      <c r="B70" s="33" t="s">
        <v>39</v>
      </c>
      <c r="C70" s="11" t="s">
        <v>40</v>
      </c>
      <c r="D70" s="33" t="s">
        <v>41</v>
      </c>
      <c r="E70" s="33" t="s">
        <v>42</v>
      </c>
      <c r="F70" s="33" t="s">
        <v>43</v>
      </c>
      <c r="G70" s="33" t="s">
        <v>44</v>
      </c>
    </row>
    <row r="71" spans="1:7" ht="12.75">
      <c r="A71" s="23" t="s">
        <v>25</v>
      </c>
      <c r="B71" s="24">
        <v>112</v>
      </c>
      <c r="C71" s="24">
        <v>110</v>
      </c>
      <c r="D71" s="24">
        <v>108</v>
      </c>
      <c r="E71" s="24">
        <v>95</v>
      </c>
      <c r="F71" s="24">
        <v>94</v>
      </c>
      <c r="G71" s="24">
        <v>97</v>
      </c>
    </row>
    <row r="72" spans="1:7" ht="12.75">
      <c r="A72" s="14" t="s">
        <v>26</v>
      </c>
      <c r="B72" s="8">
        <v>1799</v>
      </c>
      <c r="C72" s="8">
        <v>1754</v>
      </c>
      <c r="D72" s="8">
        <v>1731</v>
      </c>
      <c r="E72" s="8">
        <v>1642</v>
      </c>
      <c r="F72" s="8">
        <v>1583</v>
      </c>
      <c r="G72" s="8">
        <v>1547</v>
      </c>
    </row>
    <row r="73" spans="1:7" ht="12.75">
      <c r="A73" s="23" t="s">
        <v>27</v>
      </c>
      <c r="B73" s="25">
        <v>924</v>
      </c>
      <c r="C73" s="25">
        <v>924</v>
      </c>
      <c r="D73" s="25">
        <v>920</v>
      </c>
      <c r="E73" s="25">
        <v>857</v>
      </c>
      <c r="F73" s="25">
        <v>794</v>
      </c>
      <c r="G73" s="25">
        <v>793</v>
      </c>
    </row>
    <row r="74" spans="1:7" ht="12.75">
      <c r="A74" s="14" t="s">
        <v>28</v>
      </c>
      <c r="B74" s="8">
        <v>3003</v>
      </c>
      <c r="C74" s="8">
        <v>2723</v>
      </c>
      <c r="D74" s="8">
        <v>2511</v>
      </c>
      <c r="E74" s="8">
        <v>2326</v>
      </c>
      <c r="F74" s="8">
        <v>2250</v>
      </c>
      <c r="G74" s="8">
        <v>2144</v>
      </c>
    </row>
    <row r="75" spans="1:7" ht="12.75">
      <c r="A75" s="23" t="s">
        <v>29</v>
      </c>
      <c r="B75" s="24">
        <v>314</v>
      </c>
      <c r="C75" s="24">
        <v>305</v>
      </c>
      <c r="D75" s="24">
        <v>299</v>
      </c>
      <c r="E75" s="24">
        <v>228</v>
      </c>
      <c r="F75" s="24">
        <v>225</v>
      </c>
      <c r="G75" s="24">
        <v>250</v>
      </c>
    </row>
    <row r="76" spans="1:7" ht="12.75">
      <c r="A76" s="14" t="s">
        <v>30</v>
      </c>
      <c r="B76" s="8">
        <v>4834</v>
      </c>
      <c r="C76" s="8">
        <v>4583</v>
      </c>
      <c r="D76" s="8">
        <v>4466</v>
      </c>
      <c r="E76" s="8">
        <v>4401</v>
      </c>
      <c r="F76" s="8">
        <v>4285</v>
      </c>
      <c r="G76" s="8">
        <v>4189</v>
      </c>
    </row>
    <row r="77" spans="1:7" ht="12.75">
      <c r="A77" s="23" t="s">
        <v>31</v>
      </c>
      <c r="B77" s="25">
        <v>677</v>
      </c>
      <c r="C77" s="25">
        <v>678</v>
      </c>
      <c r="D77" s="25">
        <v>679</v>
      </c>
      <c r="E77" s="25">
        <v>654</v>
      </c>
      <c r="F77" s="24">
        <v>624</v>
      </c>
      <c r="G77" s="24">
        <v>618</v>
      </c>
    </row>
    <row r="78" spans="1:7" ht="12.75">
      <c r="A78" s="14" t="s">
        <v>12</v>
      </c>
      <c r="B78" s="26">
        <f aca="true" t="shared" si="7" ref="B78:G78">SUM(B71:B77)</f>
        <v>11663</v>
      </c>
      <c r="C78" s="26">
        <f t="shared" si="7"/>
        <v>11077</v>
      </c>
      <c r="D78" s="26">
        <f t="shared" si="7"/>
        <v>10714</v>
      </c>
      <c r="E78" s="26">
        <f t="shared" si="7"/>
        <v>10203</v>
      </c>
      <c r="F78" s="26">
        <f t="shared" si="7"/>
        <v>9855</v>
      </c>
      <c r="G78" s="26">
        <f t="shared" si="7"/>
        <v>9638</v>
      </c>
    </row>
    <row r="79" spans="1:7" ht="12.75">
      <c r="A79" s="10" t="s">
        <v>32</v>
      </c>
      <c r="B79" s="33" t="s">
        <v>39</v>
      </c>
      <c r="C79" s="11" t="s">
        <v>40</v>
      </c>
      <c r="D79" s="33" t="s">
        <v>41</v>
      </c>
      <c r="E79" s="33" t="s">
        <v>42</v>
      </c>
      <c r="F79" s="33" t="s">
        <v>43</v>
      </c>
      <c r="G79" s="33" t="s">
        <v>44</v>
      </c>
    </row>
    <row r="80" spans="1:7" ht="12.75">
      <c r="A80" s="27" t="s">
        <v>45</v>
      </c>
      <c r="B80" s="25">
        <v>72</v>
      </c>
      <c r="C80" s="25">
        <v>71</v>
      </c>
      <c r="D80" s="25">
        <v>68</v>
      </c>
      <c r="E80" s="25">
        <v>65</v>
      </c>
      <c r="F80" s="25">
        <v>52</v>
      </c>
      <c r="G80" s="25">
        <v>56</v>
      </c>
    </row>
    <row r="81" spans="1:7" ht="12.75">
      <c r="A81" s="28" t="s">
        <v>33</v>
      </c>
      <c r="B81" s="8">
        <v>7196</v>
      </c>
      <c r="C81" s="8">
        <v>6851</v>
      </c>
      <c r="D81" s="8">
        <v>6588</v>
      </c>
      <c r="E81" s="8">
        <v>6270</v>
      </c>
      <c r="F81" s="8">
        <v>5909</v>
      </c>
      <c r="G81" s="8">
        <v>5852</v>
      </c>
    </row>
    <row r="82" spans="1:7" ht="12.75">
      <c r="A82" s="29" t="s">
        <v>34</v>
      </c>
      <c r="B82" s="25">
        <v>3432</v>
      </c>
      <c r="C82" s="25">
        <v>3235</v>
      </c>
      <c r="D82" s="25">
        <v>3154</v>
      </c>
      <c r="E82" s="25">
        <v>3003</v>
      </c>
      <c r="F82" s="25">
        <v>3077</v>
      </c>
      <c r="G82" s="25">
        <v>2921</v>
      </c>
    </row>
    <row r="83" spans="1:7" ht="12.75">
      <c r="A83" s="6" t="s">
        <v>35</v>
      </c>
      <c r="B83" s="8">
        <v>514</v>
      </c>
      <c r="C83" s="8">
        <v>483</v>
      </c>
      <c r="D83" s="8">
        <v>488</v>
      </c>
      <c r="E83" s="8">
        <v>455</v>
      </c>
      <c r="F83" s="8">
        <v>342</v>
      </c>
      <c r="G83" s="8">
        <v>429</v>
      </c>
    </row>
    <row r="84" spans="1:7" ht="12.75">
      <c r="A84" s="27" t="s">
        <v>36</v>
      </c>
      <c r="B84" s="25">
        <v>449</v>
      </c>
      <c r="C84" s="25">
        <v>437</v>
      </c>
      <c r="D84" s="25">
        <v>416</v>
      </c>
      <c r="E84" s="25">
        <v>410</v>
      </c>
      <c r="F84" s="25">
        <v>475</v>
      </c>
      <c r="G84" s="25">
        <v>380</v>
      </c>
    </row>
    <row r="85" spans="1:7" ht="12.75">
      <c r="A85" s="6" t="s">
        <v>12</v>
      </c>
      <c r="B85" s="9">
        <f aca="true" t="shared" si="8" ref="B85:G85">SUM(B80:B84)</f>
        <v>11663</v>
      </c>
      <c r="C85" s="9">
        <f t="shared" si="8"/>
        <v>11077</v>
      </c>
      <c r="D85" s="9">
        <f t="shared" si="8"/>
        <v>10714</v>
      </c>
      <c r="E85" s="9">
        <f t="shared" si="8"/>
        <v>10203</v>
      </c>
      <c r="F85" s="9">
        <f t="shared" si="8"/>
        <v>9855</v>
      </c>
      <c r="G85" s="9">
        <f t="shared" si="8"/>
        <v>9638</v>
      </c>
    </row>
    <row r="86" spans="1:7" ht="12.75">
      <c r="A86" s="30"/>
      <c r="B86" s="31"/>
      <c r="C86" s="31"/>
      <c r="D86" s="31"/>
      <c r="E86" s="31"/>
      <c r="F86" s="31"/>
      <c r="G86" s="32"/>
    </row>
    <row r="87" spans="1:7" ht="12.75">
      <c r="A87" s="34" t="s">
        <v>37</v>
      </c>
      <c r="B87" s="34"/>
      <c r="C87" s="34"/>
      <c r="D87" s="34"/>
      <c r="E87" s="34"/>
      <c r="F87" s="34"/>
      <c r="G87" s="34"/>
    </row>
    <row r="88" spans="1:7" ht="12.75">
      <c r="A88" s="34" t="s">
        <v>38</v>
      </c>
      <c r="B88" s="34"/>
      <c r="C88" s="34"/>
      <c r="D88" s="34"/>
      <c r="E88" s="34"/>
      <c r="F88" s="34"/>
      <c r="G88" s="34"/>
    </row>
  </sheetData>
  <sheetProtection/>
  <mergeCells count="4">
    <mergeCell ref="A43:G43"/>
    <mergeCell ref="A44:G44"/>
    <mergeCell ref="A87:G87"/>
    <mergeCell ref="A88:G88"/>
  </mergeCells>
  <printOptions/>
  <pageMargins left="0.7" right="0.7" top="0.75" bottom="0.75" header="0.3" footer="0.3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 Martin</dc:creator>
  <cp:keywords/>
  <dc:description/>
  <cp:lastModifiedBy>franciscoostio</cp:lastModifiedBy>
  <dcterms:created xsi:type="dcterms:W3CDTF">2022-01-04T08:33:58Z</dcterms:created>
  <dcterms:modified xsi:type="dcterms:W3CDTF">2023-01-12T12:21:01Z</dcterms:modified>
  <cp:category/>
  <cp:version/>
  <cp:contentType/>
  <cp:contentStatus/>
</cp:coreProperties>
</file>