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Hoja1" sheetId="1" r:id="rId1"/>
  </sheets>
  <definedNames>
    <definedName name="_xlnm.Print_Area" localSheetId="0">'Hoja1'!#REF!</definedName>
  </definedNames>
  <calcPr fullCalcOnLoad="1"/>
</workbook>
</file>

<file path=xl/sharedStrings.xml><?xml version="1.0" encoding="utf-8"?>
<sst xmlns="http://schemas.openxmlformats.org/spreadsheetml/2006/main" count="23" uniqueCount="23">
  <si>
    <t>FUENTE: Instituto Canario de Estadística (ISTAC). FRONTUR-Canarias.</t>
  </si>
  <si>
    <t>Enero</t>
  </si>
  <si>
    <t>Febrero</t>
  </si>
  <si>
    <t>Marzo</t>
  </si>
  <si>
    <t>Abril</t>
  </si>
  <si>
    <t>Mayo</t>
  </si>
  <si>
    <t>Junio</t>
  </si>
  <si>
    <t>NOTA: Se utiliza la metodología 2016. Datos provisionales.</t>
  </si>
  <si>
    <t>Consultar metodología 2016 de FRONTUR.</t>
  </si>
  <si>
    <t>Acumulado</t>
  </si>
  <si>
    <t xml:space="preserve">    PAÍS</t>
  </si>
  <si>
    <t>TOTAL</t>
  </si>
  <si>
    <t>TOTAL EXTRANJERO</t>
  </si>
  <si>
    <t>Alemania</t>
  </si>
  <si>
    <t>Bélgica</t>
  </si>
  <si>
    <t>Francia</t>
  </si>
  <si>
    <t>Irlanda</t>
  </si>
  <si>
    <t>Italia</t>
  </si>
  <si>
    <t>Paises Bajos</t>
  </si>
  <si>
    <t>Países Nórdicos</t>
  </si>
  <si>
    <t>Reino Unido</t>
  </si>
  <si>
    <t>Otros países</t>
  </si>
  <si>
    <t>TOTAL ESPAÑA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</si>
</sst>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Verdana"/>
      <family val="2"/>
    </font>
    <font>
      <u val="single"/>
      <sz val="7"/>
      <color indexed="12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indent="1"/>
    </xf>
    <xf numFmtId="0" fontId="2" fillId="32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 indent="1"/>
    </xf>
    <xf numFmtId="3" fontId="3" fillId="0" borderId="11" xfId="0" applyNumberFormat="1" applyFont="1" applyBorder="1" applyAlignment="1">
      <alignment horizontal="right" vertical="center" indent="1"/>
    </xf>
    <xf numFmtId="3" fontId="3" fillId="33" borderId="11" xfId="0" applyNumberFormat="1" applyFont="1" applyFill="1" applyBorder="1" applyAlignment="1">
      <alignment horizontal="righ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3" fontId="4" fillId="33" borderId="10" xfId="0" applyNumberFormat="1" applyFont="1" applyFill="1" applyBorder="1" applyAlignment="1">
      <alignment horizontal="right" vertical="center" indent="1"/>
    </xf>
    <xf numFmtId="3" fontId="4" fillId="33" borderId="11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45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N13" sqref="N12:N13"/>
    </sheetView>
  </sheetViews>
  <sheetFormatPr defaultColWidth="10.00390625" defaultRowHeight="15"/>
  <cols>
    <col min="1" max="1" width="19.140625" style="0" customWidth="1"/>
    <col min="2" max="8" width="12.7109375" style="0" customWidth="1"/>
  </cols>
  <sheetData>
    <row r="1" spans="1:8" ht="24.75" customHeight="1">
      <c r="A1" s="7" t="s">
        <v>10</v>
      </c>
      <c r="B1" s="1" t="s">
        <v>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" customHeight="1">
      <c r="A2" s="2" t="s">
        <v>11</v>
      </c>
      <c r="B2" s="9">
        <f>C2+D2+E2+F2+G2+H2</f>
        <v>504579</v>
      </c>
      <c r="C2" s="9">
        <v>242354</v>
      </c>
      <c r="D2" s="9">
        <v>262225</v>
      </c>
      <c r="E2" s="9"/>
      <c r="F2" s="9"/>
      <c r="G2" s="9"/>
      <c r="H2" s="10"/>
    </row>
    <row r="3" spans="1:8" ht="15" customHeight="1">
      <c r="A3" s="4" t="s">
        <v>12</v>
      </c>
      <c r="B3" s="12">
        <f aca="true" t="shared" si="0" ref="B3:B13">C3+D3+E3+F3+G3+H3</f>
        <v>463583</v>
      </c>
      <c r="C3" s="12">
        <v>218407</v>
      </c>
      <c r="D3" s="12">
        <v>245176</v>
      </c>
      <c r="E3" s="12"/>
      <c r="F3" s="12"/>
      <c r="G3" s="12"/>
      <c r="H3" s="11"/>
    </row>
    <row r="4" spans="1:8" ht="15" customHeight="1">
      <c r="A4" s="2" t="s">
        <v>13</v>
      </c>
      <c r="B4" s="17">
        <f t="shared" si="0"/>
        <v>65820</v>
      </c>
      <c r="C4" s="17">
        <v>28749</v>
      </c>
      <c r="D4" s="17">
        <v>37071</v>
      </c>
      <c r="E4" s="17"/>
      <c r="F4" s="13"/>
      <c r="G4" s="13"/>
      <c r="H4" s="14"/>
    </row>
    <row r="5" spans="1:8" ht="15" customHeight="1">
      <c r="A5" s="3" t="s">
        <v>14</v>
      </c>
      <c r="B5" s="15">
        <f t="shared" si="0"/>
        <v>9358</v>
      </c>
      <c r="C5" s="15">
        <v>4429</v>
      </c>
      <c r="D5" s="15">
        <v>4929</v>
      </c>
      <c r="E5" s="15"/>
      <c r="F5" s="15"/>
      <c r="G5" s="15"/>
      <c r="H5" s="16"/>
    </row>
    <row r="6" spans="1:8" ht="15" customHeight="1">
      <c r="A6" s="2" t="s">
        <v>15</v>
      </c>
      <c r="B6" s="17">
        <f t="shared" si="0"/>
        <v>36991</v>
      </c>
      <c r="C6" s="17">
        <v>14267</v>
      </c>
      <c r="D6" s="17">
        <v>22724</v>
      </c>
      <c r="E6" s="17"/>
      <c r="F6" s="13"/>
      <c r="G6" s="13"/>
      <c r="H6" s="14"/>
    </row>
    <row r="7" spans="1:8" ht="15" customHeight="1">
      <c r="A7" s="3" t="s">
        <v>16</v>
      </c>
      <c r="B7" s="15">
        <f t="shared" si="0"/>
        <v>52297</v>
      </c>
      <c r="C7" s="15">
        <v>25949</v>
      </c>
      <c r="D7" s="15">
        <v>26348</v>
      </c>
      <c r="E7" s="15"/>
      <c r="F7" s="15"/>
      <c r="G7" s="15"/>
      <c r="H7" s="16"/>
    </row>
    <row r="8" spans="1:8" ht="15" customHeight="1">
      <c r="A8" s="8" t="s">
        <v>17</v>
      </c>
      <c r="B8" s="17">
        <f t="shared" si="0"/>
        <v>16512</v>
      </c>
      <c r="C8" s="17">
        <v>8746</v>
      </c>
      <c r="D8" s="17">
        <v>7766</v>
      </c>
      <c r="E8" s="17"/>
      <c r="F8" s="13"/>
      <c r="G8" s="13"/>
      <c r="H8" s="14"/>
    </row>
    <row r="9" spans="1:8" ht="15" customHeight="1">
      <c r="A9" s="3" t="s">
        <v>18</v>
      </c>
      <c r="B9" s="15">
        <f t="shared" si="0"/>
        <v>16775</v>
      </c>
      <c r="C9" s="15">
        <v>9119</v>
      </c>
      <c r="D9" s="15">
        <v>7656</v>
      </c>
      <c r="E9" s="15"/>
      <c r="F9" s="15"/>
      <c r="G9" s="15"/>
      <c r="H9" s="16"/>
    </row>
    <row r="10" spans="1:8" ht="15" customHeight="1">
      <c r="A10" s="2" t="s">
        <v>19</v>
      </c>
      <c r="B10" s="17">
        <f t="shared" si="0"/>
        <v>19671</v>
      </c>
      <c r="C10" s="17">
        <v>10168</v>
      </c>
      <c r="D10" s="17">
        <v>9503</v>
      </c>
      <c r="E10" s="17"/>
      <c r="F10" s="13"/>
      <c r="G10" s="13"/>
      <c r="H10" s="14"/>
    </row>
    <row r="11" spans="1:8" ht="15" customHeight="1">
      <c r="A11" s="3" t="s">
        <v>20</v>
      </c>
      <c r="B11" s="15">
        <f t="shared" si="0"/>
        <v>220215</v>
      </c>
      <c r="C11" s="15">
        <v>104731</v>
      </c>
      <c r="D11" s="15">
        <v>115484</v>
      </c>
      <c r="E11" s="15"/>
      <c r="F11" s="15"/>
      <c r="G11" s="15"/>
      <c r="H11" s="16"/>
    </row>
    <row r="12" spans="1:8" ht="15" customHeight="1">
      <c r="A12" s="2" t="s">
        <v>21</v>
      </c>
      <c r="B12" s="17">
        <f t="shared" si="0"/>
        <v>25946</v>
      </c>
      <c r="C12" s="17">
        <v>12251</v>
      </c>
      <c r="D12" s="17">
        <v>13695</v>
      </c>
      <c r="E12" s="17"/>
      <c r="F12" s="13"/>
      <c r="G12" s="13"/>
      <c r="H12" s="14"/>
    </row>
    <row r="13" spans="1:8" ht="15">
      <c r="A13" s="3" t="s">
        <v>22</v>
      </c>
      <c r="B13" s="12">
        <f t="shared" si="0"/>
        <v>40996</v>
      </c>
      <c r="C13" s="12">
        <v>23947</v>
      </c>
      <c r="D13" s="12">
        <v>17049</v>
      </c>
      <c r="E13" s="12"/>
      <c r="F13" s="12"/>
      <c r="G13" s="12"/>
      <c r="H13" s="11"/>
    </row>
    <row r="14" spans="1:8" ht="12" customHeight="1">
      <c r="A14" s="5"/>
      <c r="B14" s="5"/>
      <c r="C14" s="6"/>
      <c r="D14" s="6"/>
      <c r="E14" s="6"/>
      <c r="F14" s="6"/>
      <c r="G14" s="6"/>
      <c r="H14" s="6"/>
    </row>
    <row r="15" spans="1:8" s="18" customFormat="1" ht="12" customHeight="1">
      <c r="A15" s="19" t="s">
        <v>7</v>
      </c>
      <c r="B15" s="19"/>
      <c r="C15" s="19"/>
      <c r="D15" s="19"/>
      <c r="E15" s="19"/>
      <c r="F15" s="19"/>
      <c r="G15" s="19"/>
      <c r="H15" s="19"/>
    </row>
    <row r="16" spans="1:8" s="18" customFormat="1" ht="12" customHeight="1">
      <c r="A16" s="20" t="s">
        <v>0</v>
      </c>
      <c r="B16" s="20"/>
      <c r="C16" s="20"/>
      <c r="D16" s="20"/>
      <c r="E16" s="20"/>
      <c r="F16" s="20"/>
      <c r="G16" s="20"/>
      <c r="H16" s="20"/>
    </row>
    <row r="17" spans="1:8" s="18" customFormat="1" ht="13.5" customHeight="1">
      <c r="A17" s="21" t="s">
        <v>8</v>
      </c>
      <c r="B17" s="21"/>
      <c r="C17" s="21"/>
      <c r="D17" s="21"/>
      <c r="E17" s="21"/>
      <c r="F17" s="22"/>
      <c r="G17" s="22"/>
      <c r="H17" s="22"/>
    </row>
    <row r="18" ht="19.5" customHeight="1"/>
  </sheetData>
  <sheetProtection/>
  <mergeCells count="3">
    <mergeCell ref="A15:H15"/>
    <mergeCell ref="A16:H16"/>
    <mergeCell ref="A17:H17"/>
  </mergeCells>
  <hyperlinks>
    <hyperlink ref="A17:E17" r:id="rId1" display="Consultar metodología 2016 de FRONTUR."/>
  </hyperlinks>
  <printOptions/>
  <pageMargins left="0.7" right="0.7" top="0.75" bottom="0.75" header="0.3" footer="0.3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PC</cp:lastModifiedBy>
  <cp:lastPrinted>2020-09-01T12:21:19Z</cp:lastPrinted>
  <dcterms:created xsi:type="dcterms:W3CDTF">2013-11-25T11:09:47Z</dcterms:created>
  <dcterms:modified xsi:type="dcterms:W3CDTF">2023-04-10T09:26:49Z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