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1300EEDE-EB91-40BA-82BA-F2A2CC95EF2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91029"/>
</workbook>
</file>

<file path=xl/calcChain.xml><?xml version="1.0" encoding="utf-8"?>
<calcChain xmlns="http://schemas.openxmlformats.org/spreadsheetml/2006/main">
  <c r="I2" i="1" l="1"/>
  <c r="I3" i="1"/>
  <c r="I4" i="1"/>
  <c r="I5" i="1"/>
  <c r="I6" i="1" l="1"/>
  <c r="I15" i="1" l="1"/>
  <c r="I14" i="1"/>
  <c r="I13" i="1"/>
  <c r="I12" i="1"/>
  <c r="I11" i="1"/>
  <c r="I10" i="1"/>
  <c r="I9" i="1"/>
  <c r="I8" i="1"/>
  <c r="I7" i="1"/>
</calcChain>
</file>

<file path=xl/sharedStrings.xml><?xml version="1.0" encoding="utf-8"?>
<sst xmlns="http://schemas.openxmlformats.org/spreadsheetml/2006/main" count="11" uniqueCount="11">
  <si>
    <t>AÑO</t>
  </si>
  <si>
    <t>Arrecife</t>
  </si>
  <si>
    <t>Haría</t>
  </si>
  <si>
    <t>San Bartolomé</t>
  </si>
  <si>
    <t>Teguise</t>
  </si>
  <si>
    <t>Tías</t>
  </si>
  <si>
    <t>Tinajo</t>
  </si>
  <si>
    <t>Yaiza</t>
  </si>
  <si>
    <t>LANZAROTE</t>
  </si>
  <si>
    <t xml:space="preserve">FUENTE: Instituto Canario de Igualdad. </t>
  </si>
  <si>
    <t xml:space="preserve">ELABORACIÓN: Cabildo de de Lanzarote. Centros de Datos.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</si>
</sst>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indexed="9"/>
      <name val="Verdana"/>
      <family val="2"/>
    </font>
    <font>
      <b/>
      <sz val="8"/>
      <name val="Verdana"/>
      <family val="2"/>
    </font>
    <font>
      <sz val="8"/>
      <name val="Verdana"/>
      <family val="2"/>
    </font>
    <font>
      <sz val="7"/>
      <color theme="1"/>
      <name val="Verdana"/>
      <family val="2"/>
    </font>
    <font>
      <u/>
      <sz val="11"/>
      <color theme="10"/>
      <name val="Calibri"/>
      <family val="2"/>
      <scheme val="minor"/>
    </font>
    <font>
      <sz val="11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/>
  </cellStyleXfs>
  <cellXfs count="17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right" vertical="center" indent="2"/>
    </xf>
    <xf numFmtId="3" fontId="4" fillId="0" borderId="1" xfId="0" applyNumberFormat="1" applyFont="1" applyBorder="1" applyAlignment="1">
      <alignment horizontal="right" vertical="center" indent="2"/>
    </xf>
    <xf numFmtId="0" fontId="3" fillId="0" borderId="0" xfId="0" applyFont="1" applyAlignment="1">
      <alignment horizontal="center" vertical="center"/>
    </xf>
    <xf numFmtId="3" fontId="4" fillId="0" borderId="0" xfId="0" applyNumberFormat="1" applyFont="1" applyAlignment="1">
      <alignment horizontal="right" vertical="center" indent="2"/>
    </xf>
    <xf numFmtId="3" fontId="4" fillId="4" borderId="0" xfId="0" applyNumberFormat="1" applyFont="1" applyFill="1" applyAlignment="1">
      <alignment horizontal="right" vertical="center" indent="2"/>
    </xf>
    <xf numFmtId="0" fontId="5" fillId="0" borderId="0" xfId="1" applyFont="1"/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right" vertical="center" indent="2"/>
    </xf>
    <xf numFmtId="3" fontId="3" fillId="0" borderId="1" xfId="0" applyNumberFormat="1" applyFont="1" applyBorder="1" applyAlignment="1">
      <alignment horizontal="right" vertical="center" indent="2"/>
    </xf>
    <xf numFmtId="3" fontId="3" fillId="4" borderId="1" xfId="0" applyNumberFormat="1" applyFont="1" applyFill="1" applyBorder="1" applyAlignment="1">
      <alignment horizontal="right" vertical="center" indent="2"/>
    </xf>
    <xf numFmtId="0" fontId="7" fillId="0" borderId="0" xfId="1" applyFont="1" applyAlignment="1">
      <alignment wrapText="1"/>
    </xf>
    <xf numFmtId="0" fontId="6" fillId="0" borderId="0" xfId="2" applyAlignment="1">
      <alignment horizontal="center" wrapText="1"/>
    </xf>
    <xf numFmtId="0" fontId="5" fillId="0" borderId="0" xfId="1" applyFont="1" applyAlignment="1">
      <alignment horizontal="center"/>
    </xf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biernodecanarias.org/icigualdad/comunicacion/estadistic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"/>
  <sheetViews>
    <sheetView tabSelected="1" workbookViewId="0">
      <selection sqref="A1:I19"/>
    </sheetView>
  </sheetViews>
  <sheetFormatPr baseColWidth="10" defaultRowHeight="15" x14ac:dyDescent="0.25"/>
  <cols>
    <col min="9" max="9" width="13.5703125" customWidth="1"/>
  </cols>
  <sheetData>
    <row r="1" spans="1:9" ht="24.95" customHeight="1" x14ac:dyDescent="0.25">
      <c r="A1" s="9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</row>
    <row r="2" spans="1:9" x14ac:dyDescent="0.25">
      <c r="A2" s="2">
        <v>2025</v>
      </c>
      <c r="B2" s="3">
        <v>872</v>
      </c>
      <c r="C2" s="3">
        <v>32</v>
      </c>
      <c r="D2" s="3">
        <v>92</v>
      </c>
      <c r="E2" s="3">
        <v>153</v>
      </c>
      <c r="F2" s="3">
        <v>195</v>
      </c>
      <c r="G2" s="3">
        <v>20</v>
      </c>
      <c r="H2" s="3">
        <v>213</v>
      </c>
      <c r="I2" s="11">
        <f t="shared" ref="I2" si="0">SUM(B2:H2)</f>
        <v>1577</v>
      </c>
    </row>
    <row r="3" spans="1:9" x14ac:dyDescent="0.25">
      <c r="A3" s="1">
        <v>2024</v>
      </c>
      <c r="B3" s="4">
        <v>793</v>
      </c>
      <c r="C3" s="4">
        <v>8</v>
      </c>
      <c r="D3" s="4">
        <v>78</v>
      </c>
      <c r="E3" s="4">
        <v>119</v>
      </c>
      <c r="F3" s="4">
        <v>173</v>
      </c>
      <c r="G3" s="4">
        <v>18</v>
      </c>
      <c r="H3" s="4">
        <v>197</v>
      </c>
      <c r="I3" s="12">
        <f>SUM(B3:H3)</f>
        <v>1386</v>
      </c>
    </row>
    <row r="4" spans="1:9" x14ac:dyDescent="0.25">
      <c r="A4" s="2">
        <v>2023</v>
      </c>
      <c r="B4" s="3">
        <v>779</v>
      </c>
      <c r="C4" s="3">
        <v>18</v>
      </c>
      <c r="D4" s="3">
        <v>98</v>
      </c>
      <c r="E4" s="3">
        <v>109</v>
      </c>
      <c r="F4" s="3">
        <v>158</v>
      </c>
      <c r="G4" s="3">
        <v>29</v>
      </c>
      <c r="H4" s="3">
        <v>157</v>
      </c>
      <c r="I4" s="11">
        <f t="shared" ref="I4" si="1">SUM(B4:H4)</f>
        <v>1348</v>
      </c>
    </row>
    <row r="5" spans="1:9" x14ac:dyDescent="0.25">
      <c r="A5" s="1">
        <v>2022</v>
      </c>
      <c r="B5" s="4">
        <v>683</v>
      </c>
      <c r="C5" s="4">
        <v>21</v>
      </c>
      <c r="D5" s="4">
        <v>91</v>
      </c>
      <c r="E5" s="4">
        <v>102</v>
      </c>
      <c r="F5" s="4">
        <v>127</v>
      </c>
      <c r="G5" s="4">
        <v>13</v>
      </c>
      <c r="H5" s="4">
        <v>119</v>
      </c>
      <c r="I5" s="12">
        <f>SUM(B5:H5)</f>
        <v>1156</v>
      </c>
    </row>
    <row r="6" spans="1:9" x14ac:dyDescent="0.25">
      <c r="A6" s="2">
        <v>2021</v>
      </c>
      <c r="B6" s="3">
        <v>655</v>
      </c>
      <c r="C6" s="3">
        <v>53</v>
      </c>
      <c r="D6" s="3">
        <v>71</v>
      </c>
      <c r="E6" s="3">
        <v>88</v>
      </c>
      <c r="F6" s="3">
        <v>106</v>
      </c>
      <c r="G6" s="3">
        <v>22</v>
      </c>
      <c r="H6" s="3">
        <v>82</v>
      </c>
      <c r="I6" s="11">
        <f t="shared" ref="I6" si="2">SUM(B6:H6)</f>
        <v>1077</v>
      </c>
    </row>
    <row r="7" spans="1:9" x14ac:dyDescent="0.25">
      <c r="A7" s="1">
        <v>2020</v>
      </c>
      <c r="B7" s="4">
        <v>707</v>
      </c>
      <c r="C7" s="4">
        <v>40</v>
      </c>
      <c r="D7" s="4">
        <v>82</v>
      </c>
      <c r="E7" s="4">
        <v>81</v>
      </c>
      <c r="F7" s="4">
        <v>121</v>
      </c>
      <c r="G7" s="4">
        <v>12</v>
      </c>
      <c r="H7" s="4">
        <v>138</v>
      </c>
      <c r="I7" s="12">
        <f t="shared" ref="I7:I15" si="3">SUM(B7:H7)</f>
        <v>1181</v>
      </c>
    </row>
    <row r="8" spans="1:9" x14ac:dyDescent="0.25">
      <c r="A8" s="2">
        <v>2019</v>
      </c>
      <c r="B8" s="3">
        <v>686</v>
      </c>
      <c r="C8" s="3">
        <v>31</v>
      </c>
      <c r="D8" s="3">
        <v>77</v>
      </c>
      <c r="E8" s="3">
        <v>112</v>
      </c>
      <c r="F8" s="3">
        <v>137</v>
      </c>
      <c r="G8" s="3">
        <v>24</v>
      </c>
      <c r="H8" s="3">
        <v>155</v>
      </c>
      <c r="I8" s="11">
        <f t="shared" si="3"/>
        <v>1222</v>
      </c>
    </row>
    <row r="9" spans="1:9" x14ac:dyDescent="0.25">
      <c r="A9" s="1">
        <v>2018</v>
      </c>
      <c r="B9" s="4">
        <v>679</v>
      </c>
      <c r="C9" s="4">
        <v>21</v>
      </c>
      <c r="D9" s="4">
        <v>83</v>
      </c>
      <c r="E9" s="4">
        <v>93</v>
      </c>
      <c r="F9" s="4">
        <v>146</v>
      </c>
      <c r="G9" s="4">
        <v>19</v>
      </c>
      <c r="H9" s="4">
        <v>142</v>
      </c>
      <c r="I9" s="12">
        <f t="shared" si="3"/>
        <v>1183</v>
      </c>
    </row>
    <row r="10" spans="1:9" x14ac:dyDescent="0.25">
      <c r="A10" s="2">
        <v>2017</v>
      </c>
      <c r="B10" s="3">
        <v>695</v>
      </c>
      <c r="C10" s="3">
        <v>24</v>
      </c>
      <c r="D10" s="3">
        <v>80</v>
      </c>
      <c r="E10" s="3">
        <v>105</v>
      </c>
      <c r="F10" s="3">
        <v>150</v>
      </c>
      <c r="G10" s="3">
        <v>4</v>
      </c>
      <c r="H10" s="3">
        <v>142</v>
      </c>
      <c r="I10" s="11">
        <f t="shared" si="3"/>
        <v>1200</v>
      </c>
    </row>
    <row r="11" spans="1:9" x14ac:dyDescent="0.25">
      <c r="A11" s="1">
        <v>2016</v>
      </c>
      <c r="B11" s="4">
        <v>558</v>
      </c>
      <c r="C11" s="4">
        <v>20</v>
      </c>
      <c r="D11" s="4">
        <v>86</v>
      </c>
      <c r="E11" s="4">
        <v>117</v>
      </c>
      <c r="F11" s="4">
        <v>131</v>
      </c>
      <c r="G11" s="4">
        <v>13</v>
      </c>
      <c r="H11" s="4">
        <v>114</v>
      </c>
      <c r="I11" s="12">
        <f t="shared" si="3"/>
        <v>1039</v>
      </c>
    </row>
    <row r="12" spans="1:9" x14ac:dyDescent="0.25">
      <c r="A12" s="2">
        <v>2015</v>
      </c>
      <c r="B12" s="3">
        <v>515</v>
      </c>
      <c r="C12" s="3">
        <v>14</v>
      </c>
      <c r="D12" s="3">
        <v>85</v>
      </c>
      <c r="E12" s="3">
        <v>85</v>
      </c>
      <c r="F12" s="3">
        <v>138</v>
      </c>
      <c r="G12" s="3">
        <v>9</v>
      </c>
      <c r="H12" s="3">
        <v>113</v>
      </c>
      <c r="I12" s="11">
        <f t="shared" si="3"/>
        <v>959</v>
      </c>
    </row>
    <row r="13" spans="1:9" x14ac:dyDescent="0.25">
      <c r="A13" s="1">
        <v>2014</v>
      </c>
      <c r="B13" s="4">
        <v>467</v>
      </c>
      <c r="C13" s="4">
        <v>20</v>
      </c>
      <c r="D13" s="4">
        <v>66</v>
      </c>
      <c r="E13" s="4">
        <v>67</v>
      </c>
      <c r="F13" s="4">
        <v>113</v>
      </c>
      <c r="G13" s="4">
        <v>7</v>
      </c>
      <c r="H13" s="4">
        <v>95</v>
      </c>
      <c r="I13" s="12">
        <f t="shared" si="3"/>
        <v>835</v>
      </c>
    </row>
    <row r="14" spans="1:9" x14ac:dyDescent="0.25">
      <c r="A14" s="2">
        <v>2013</v>
      </c>
      <c r="B14" s="3">
        <v>467</v>
      </c>
      <c r="C14" s="3">
        <v>6</v>
      </c>
      <c r="D14" s="3">
        <v>59</v>
      </c>
      <c r="E14" s="3">
        <v>62</v>
      </c>
      <c r="F14" s="3">
        <v>101</v>
      </c>
      <c r="G14" s="3">
        <v>17</v>
      </c>
      <c r="H14" s="3">
        <v>97</v>
      </c>
      <c r="I14" s="11">
        <f t="shared" si="3"/>
        <v>809</v>
      </c>
    </row>
    <row r="15" spans="1:9" x14ac:dyDescent="0.25">
      <c r="A15" s="1">
        <v>2012</v>
      </c>
      <c r="B15" s="4">
        <v>384</v>
      </c>
      <c r="C15" s="4">
        <v>21</v>
      </c>
      <c r="D15" s="4">
        <v>55</v>
      </c>
      <c r="E15" s="4">
        <v>66</v>
      </c>
      <c r="F15" s="4">
        <v>123</v>
      </c>
      <c r="G15" s="4">
        <v>15</v>
      </c>
      <c r="H15" s="4">
        <v>89</v>
      </c>
      <c r="I15" s="13">
        <f t="shared" si="3"/>
        <v>753</v>
      </c>
    </row>
    <row r="16" spans="1:9" x14ac:dyDescent="0.25">
      <c r="A16" s="5"/>
      <c r="B16" s="6"/>
      <c r="C16" s="6"/>
      <c r="D16" s="6"/>
      <c r="E16" s="6"/>
      <c r="F16" s="6"/>
      <c r="G16" s="6"/>
      <c r="H16" s="6"/>
      <c r="I16" s="7"/>
    </row>
    <row r="17" spans="1:10" x14ac:dyDescent="0.25">
      <c r="A17" s="15" t="s">
        <v>9</v>
      </c>
      <c r="B17" s="15"/>
      <c r="C17" s="15"/>
      <c r="D17" s="15"/>
      <c r="E17" s="15"/>
      <c r="F17" s="15"/>
      <c r="G17" s="15"/>
      <c r="H17" s="15"/>
      <c r="I17" s="15"/>
      <c r="J17" s="14"/>
    </row>
    <row r="18" spans="1:10" x14ac:dyDescent="0.25">
      <c r="A18" s="16" t="s">
        <v>10</v>
      </c>
      <c r="B18" s="16"/>
      <c r="C18" s="16"/>
      <c r="D18" s="16"/>
      <c r="E18" s="16"/>
      <c r="F18" s="16"/>
      <c r="G18" s="16"/>
      <c r="H18" s="16"/>
      <c r="I18" s="16"/>
      <c r="J18" s="8"/>
    </row>
  </sheetData>
  <mergeCells count="2">
    <mergeCell ref="A17:I17"/>
    <mergeCell ref="A18:I18"/>
  </mergeCells>
  <hyperlinks>
    <hyperlink ref="A17:I17" r:id="rId1" display="FUENTE: Instituto Canario de Igualdad. " xr:uid="{00000000-0004-0000-0000-000000000000}"/>
  </hyperlinks>
  <pageMargins left="0.7" right="0.7" top="0.75" bottom="0.75" header="0.3" footer="0.3"/>
  <pageSetup paperSize="9" orientation="portrait" horizontalDpi="200" verticalDpi="200" r:id="rId2"/>
  <ignoredErrors>
    <ignoredError sqref="I6:I15" formulaRange="1"/>
  </ignoredErrors>
  <webPublishItems count="2">
    <webPublishItem id="11636" divId="LLAMADAS MUNICIPIOS_11636" sourceType="sheet" destinationFile="C:\Users\macarenacabrera\Downloads\llamadas_municipios (1).htm"/>
    <webPublishItem id="5152" divId="llamadas_municipios_1 (1)_5152" sourceType="range" sourceRef="A1:I19" destinationFile="C:\Users\PC\Downloads\llamadas_municipios_1_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2026-01-21T10:01:41Z</dcterms:modified>
</cp:coreProperties>
</file>