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<sst xmlns="http://schemas.openxmlformats.org/spreadsheetml/2006/main" count="42" uniqueCount="34">
  <si>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A1+C1</t>
  </si>
  <si>
    <t>A2+C1</t>
  </si>
  <si>
    <t>B1</t>
  </si>
  <si>
    <t>B2</t>
  </si>
  <si>
    <t>B1+C1</t>
  </si>
  <si>
    <t>B2+C1</t>
  </si>
  <si>
    <t>C1</t>
  </si>
  <si>
    <t>CLASE A</t>
  </si>
  <si>
    <t>Licencias regionales válidas paa cazar en la Comunidad Autónoma de Canarias de cazadores nacionales, extranjeros residentes y ciudadanos de estados miembros de la U.E.</t>
  </si>
  <si>
    <t>CLASE B</t>
  </si>
  <si>
    <t>CAZA MAYOR</t>
  </si>
  <si>
    <t>Para cazar haciendo uso de cualquier procedimiento autorizado, salvo el de armas de fuego.</t>
  </si>
  <si>
    <t>TOTAL A</t>
  </si>
  <si>
    <t>*CLASE A</t>
  </si>
  <si>
    <t>LICENCIAS</t>
  </si>
  <si>
    <t xml:space="preserve"> A1</t>
  </si>
  <si>
    <t xml:space="preserve"> A2</t>
  </si>
  <si>
    <t>*En el año 2012 no se abrió la veda por la escasa pluviosidad.</t>
  </si>
  <si>
    <t>2012*</t>
  </si>
  <si>
    <t>A1+R</t>
  </si>
  <si>
    <t>Escopeta con recargo.</t>
  </si>
  <si>
    <t>s.d.</t>
  </si>
  <si>
    <t>Licencias regionales válidas para cazar en la Comunidad Autónoma de Canarias de cazadores nacionales, extranjeros residentes y ciudadanos de estados miembros de la U.E.</t>
  </si>
  <si>
    <t>Para cazar con armas de fuego y cualquier otro procedimiento autorizado.</t>
  </si>
  <si>
    <t xml:space="preserve">FUENTE: Cabildo de Lanzarote. Área de Agricultura, Ganadería y Caza. </t>
  </si>
  <si>
    <t>Licencias para cazar con hurón. Incluidas en A Y B.</t>
  </si>
  <si>
    <t>Ídem A1 pero para menores de 18 años.</t>
  </si>
  <si>
    <t>Ídem B1 pero para menores de 18 años.</t>
  </si>
  <si>
    <t>s.d</t>
  </si>
  <si>
    <t>TOTAL B</t>
  </si>
  <si>
    <t>A1</t>
  </si>
  <si>
    <t>A2</t>
  </si>
  <si>
    <t>A1+C1+R</t>
  </si>
  <si>
    <t>ELABORACIÓN: Cabildo de Lanzarote. Centro de Datos.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</si>
</sst>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 indent="2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3" fontId="9" fillId="0" borderId="13" xfId="0" applyNumberFormat="1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right" vertical="center" indent="1"/>
    </xf>
    <xf numFmtId="3" fontId="2" fillId="0" borderId="13" xfId="0" applyNumberFormat="1" applyFont="1" applyFill="1" applyBorder="1" applyAlignment="1">
      <alignment horizontal="right" vertical="center" indent="1"/>
    </xf>
    <xf numFmtId="3" fontId="9" fillId="34" borderId="13" xfId="0" applyNumberFormat="1" applyFont="1" applyFill="1" applyBorder="1" applyAlignment="1">
      <alignment horizontal="right" vertical="center" indent="1"/>
    </xf>
    <xf numFmtId="0" fontId="5" fillId="34" borderId="13" xfId="0" applyFont="1" applyFill="1" applyBorder="1" applyAlignment="1">
      <alignment horizontal="right" vertical="center" indent="1"/>
    </xf>
    <xf numFmtId="0" fontId="10" fillId="34" borderId="13" xfId="0" applyFont="1" applyFill="1" applyBorder="1" applyAlignment="1">
      <alignment horizontal="right" vertical="center" indent="1"/>
    </xf>
    <xf numFmtId="3" fontId="2" fillId="34" borderId="13" xfId="0" applyNumberFormat="1" applyFont="1" applyFill="1" applyBorder="1" applyAlignment="1">
      <alignment horizontal="right" vertical="center" inden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3">
      <selection activeCell="F33" sqref="F33"/>
    </sheetView>
  </sheetViews>
  <sheetFormatPr defaultColWidth="11.421875" defaultRowHeight="15"/>
  <cols>
    <col min="1" max="1" width="14.28125" style="0" customWidth="1"/>
    <col min="2" max="17" width="6.7109375" style="0" customWidth="1"/>
  </cols>
  <sheetData>
    <row r="1" spans="1:17" ht="24.75" customHeight="1">
      <c r="A1" s="5" t="s">
        <v>14</v>
      </c>
      <c r="B1" s="4">
        <v>2022</v>
      </c>
      <c r="C1" s="4">
        <v>2021</v>
      </c>
      <c r="D1" s="4">
        <v>2020</v>
      </c>
      <c r="E1" s="4">
        <v>2019</v>
      </c>
      <c r="F1" s="4">
        <v>2018</v>
      </c>
      <c r="G1" s="4">
        <v>2017</v>
      </c>
      <c r="H1" s="4">
        <v>2016</v>
      </c>
      <c r="I1" s="3">
        <v>2015</v>
      </c>
      <c r="J1" s="3">
        <v>2014</v>
      </c>
      <c r="K1" s="3">
        <v>2013</v>
      </c>
      <c r="L1" s="3" t="s">
        <v>18</v>
      </c>
      <c r="M1" s="3">
        <v>2011</v>
      </c>
      <c r="N1" s="3">
        <v>2010</v>
      </c>
      <c r="O1" s="3">
        <v>2009</v>
      </c>
      <c r="P1" s="3">
        <v>2008</v>
      </c>
      <c r="Q1" s="3">
        <v>2007</v>
      </c>
    </row>
    <row r="2" spans="1:17" ht="15" customHeight="1">
      <c r="A2" s="20" t="s">
        <v>7</v>
      </c>
      <c r="C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7" t="s">
        <v>15</v>
      </c>
      <c r="B3" s="11">
        <v>344</v>
      </c>
      <c r="C3" s="11">
        <v>333</v>
      </c>
      <c r="D3" s="11">
        <v>311</v>
      </c>
      <c r="E3" s="11">
        <v>170</v>
      </c>
      <c r="F3" s="11">
        <v>344</v>
      </c>
      <c r="G3" s="11">
        <v>360</v>
      </c>
      <c r="H3" s="11">
        <v>343</v>
      </c>
      <c r="I3" s="10">
        <v>346</v>
      </c>
      <c r="J3" s="10">
        <v>335</v>
      </c>
      <c r="K3" s="10">
        <v>356</v>
      </c>
      <c r="L3" s="10">
        <v>169</v>
      </c>
      <c r="M3" s="10">
        <v>379</v>
      </c>
      <c r="N3" s="10">
        <v>380</v>
      </c>
      <c r="O3" s="10">
        <v>422</v>
      </c>
      <c r="P3" s="10">
        <v>377</v>
      </c>
      <c r="Q3" s="10">
        <v>405</v>
      </c>
    </row>
    <row r="4" spans="1:17" ht="15" customHeight="1">
      <c r="A4" s="8" t="s">
        <v>16</v>
      </c>
      <c r="B4" s="11">
        <v>6</v>
      </c>
      <c r="C4" s="11">
        <v>4</v>
      </c>
      <c r="D4" s="11">
        <v>3</v>
      </c>
      <c r="E4" s="11"/>
      <c r="F4" s="11"/>
      <c r="G4" s="11">
        <v>4</v>
      </c>
      <c r="H4" s="11">
        <v>2</v>
      </c>
      <c r="I4" s="10">
        <v>1</v>
      </c>
      <c r="J4" s="10">
        <v>0</v>
      </c>
      <c r="K4" s="10">
        <v>3</v>
      </c>
      <c r="L4" s="10"/>
      <c r="M4" s="10">
        <v>5</v>
      </c>
      <c r="N4" s="10">
        <v>3</v>
      </c>
      <c r="O4" s="10">
        <v>4</v>
      </c>
      <c r="P4" s="10">
        <v>4</v>
      </c>
      <c r="Q4" s="10">
        <v>1</v>
      </c>
    </row>
    <row r="5" spans="1:17" ht="15" customHeight="1">
      <c r="A5" s="7" t="s">
        <v>0</v>
      </c>
      <c r="B5" s="11">
        <v>173</v>
      </c>
      <c r="C5" s="11">
        <v>148</v>
      </c>
      <c r="D5" s="11">
        <v>129</v>
      </c>
      <c r="E5" s="11">
        <v>130</v>
      </c>
      <c r="F5" s="11">
        <v>218</v>
      </c>
      <c r="G5" s="11">
        <v>266</v>
      </c>
      <c r="H5" s="11">
        <v>277</v>
      </c>
      <c r="I5" s="10">
        <v>363</v>
      </c>
      <c r="J5" s="10">
        <v>360</v>
      </c>
      <c r="K5" s="10">
        <v>351</v>
      </c>
      <c r="L5" s="10">
        <v>134</v>
      </c>
      <c r="M5" s="10">
        <v>351</v>
      </c>
      <c r="N5" s="10">
        <v>348</v>
      </c>
      <c r="O5" s="10">
        <v>569</v>
      </c>
      <c r="P5" s="10">
        <v>408</v>
      </c>
      <c r="Q5" s="10">
        <v>428</v>
      </c>
    </row>
    <row r="6" spans="1:17" ht="15" customHeight="1">
      <c r="A6" s="7" t="s">
        <v>1</v>
      </c>
      <c r="B6" s="11"/>
      <c r="C6" s="11"/>
      <c r="D6" s="11">
        <v>0</v>
      </c>
      <c r="E6" s="11"/>
      <c r="F6" s="11"/>
      <c r="G6" s="11"/>
      <c r="H6" s="11">
        <v>1</v>
      </c>
      <c r="I6" s="10">
        <v>1</v>
      </c>
      <c r="J6" s="10">
        <v>1</v>
      </c>
      <c r="K6" s="10">
        <v>0</v>
      </c>
      <c r="L6" s="10"/>
      <c r="M6" s="10">
        <v>1</v>
      </c>
      <c r="N6" s="10">
        <v>7</v>
      </c>
      <c r="O6" s="10">
        <v>4</v>
      </c>
      <c r="P6" s="10">
        <v>4</v>
      </c>
      <c r="Q6" s="10">
        <v>4</v>
      </c>
    </row>
    <row r="7" spans="1:17" ht="15" customHeight="1">
      <c r="A7" s="7" t="s">
        <v>19</v>
      </c>
      <c r="B7" s="11">
        <v>12</v>
      </c>
      <c r="C7" s="11">
        <v>15</v>
      </c>
      <c r="D7" s="11"/>
      <c r="E7" s="11">
        <v>12</v>
      </c>
      <c r="F7" s="11">
        <v>10</v>
      </c>
      <c r="G7" s="11">
        <v>5</v>
      </c>
      <c r="H7" s="11">
        <v>8</v>
      </c>
      <c r="I7" s="10">
        <v>6</v>
      </c>
      <c r="J7" s="10">
        <v>3</v>
      </c>
      <c r="K7" s="13"/>
      <c r="L7" s="13"/>
      <c r="M7" s="13"/>
      <c r="N7" s="13"/>
      <c r="O7" s="13"/>
      <c r="P7" s="13"/>
      <c r="Q7" s="13"/>
    </row>
    <row r="8" spans="1:17" ht="15" customHeight="1">
      <c r="A8" s="7" t="s">
        <v>32</v>
      </c>
      <c r="B8" s="11">
        <v>3</v>
      </c>
      <c r="C8" s="11">
        <v>2</v>
      </c>
      <c r="D8" s="11"/>
      <c r="E8" s="11">
        <v>1</v>
      </c>
      <c r="F8" s="11">
        <v>3</v>
      </c>
      <c r="G8" s="11">
        <v>2</v>
      </c>
      <c r="H8" s="11">
        <v>1</v>
      </c>
      <c r="I8" s="13"/>
      <c r="J8" s="13"/>
      <c r="K8" s="13"/>
      <c r="L8" s="13"/>
      <c r="M8" s="13"/>
      <c r="N8" s="13"/>
      <c r="O8" s="13"/>
      <c r="P8" s="13"/>
      <c r="Q8" s="13"/>
    </row>
    <row r="9" spans="1:17" ht="15" customHeight="1">
      <c r="A9" s="7" t="s">
        <v>12</v>
      </c>
      <c r="B9" s="12">
        <v>528</v>
      </c>
      <c r="C9" s="12">
        <f>SUM(C3:C8)</f>
        <v>502</v>
      </c>
      <c r="D9" s="12">
        <v>443</v>
      </c>
      <c r="E9" s="12">
        <f>SUM(E3:E8)</f>
        <v>313</v>
      </c>
      <c r="F9" s="12">
        <f>SUM(F3:F8)</f>
        <v>575</v>
      </c>
      <c r="G9" s="12">
        <v>637</v>
      </c>
      <c r="H9" s="12">
        <v>632</v>
      </c>
      <c r="I9" s="13">
        <f>SUM(I3:I7)</f>
        <v>717</v>
      </c>
      <c r="J9" s="13">
        <f>SUM(J3:J7)</f>
        <v>699</v>
      </c>
      <c r="K9" s="13">
        <f aca="true" t="shared" si="0" ref="K9:Q9">SUM(K3:K6)</f>
        <v>710</v>
      </c>
      <c r="L9" s="13">
        <f t="shared" si="0"/>
        <v>303</v>
      </c>
      <c r="M9" s="13">
        <f t="shared" si="0"/>
        <v>736</v>
      </c>
      <c r="N9" s="13">
        <f t="shared" si="0"/>
        <v>738</v>
      </c>
      <c r="O9" s="13">
        <f t="shared" si="0"/>
        <v>999</v>
      </c>
      <c r="P9" s="13">
        <f t="shared" si="0"/>
        <v>793</v>
      </c>
      <c r="Q9" s="13">
        <f t="shared" si="0"/>
        <v>838</v>
      </c>
    </row>
    <row r="10" spans="1:17" ht="15" customHeight="1">
      <c r="A10" s="18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 customHeight="1">
      <c r="A11" s="6" t="s">
        <v>2</v>
      </c>
      <c r="B11" s="15">
        <v>62</v>
      </c>
      <c r="C11" s="15">
        <v>57</v>
      </c>
      <c r="D11" s="15">
        <v>47</v>
      </c>
      <c r="E11" s="15">
        <v>84</v>
      </c>
      <c r="F11" s="15">
        <v>64</v>
      </c>
      <c r="G11" s="15">
        <v>60</v>
      </c>
      <c r="H11" s="15">
        <v>67</v>
      </c>
      <c r="I11" s="14">
        <v>62</v>
      </c>
      <c r="J11" s="14">
        <v>52</v>
      </c>
      <c r="K11" s="14">
        <v>58</v>
      </c>
      <c r="L11" s="14">
        <v>20</v>
      </c>
      <c r="M11" s="14">
        <v>56</v>
      </c>
      <c r="N11" s="14">
        <v>56</v>
      </c>
      <c r="O11" s="14">
        <v>38</v>
      </c>
      <c r="P11" s="14">
        <v>56</v>
      </c>
      <c r="Q11" s="14">
        <v>61</v>
      </c>
    </row>
    <row r="12" spans="1:17" ht="15" customHeight="1">
      <c r="A12" s="6" t="s">
        <v>3</v>
      </c>
      <c r="B12" s="15">
        <v>6</v>
      </c>
      <c r="C12" s="15">
        <v>6</v>
      </c>
      <c r="D12" s="15">
        <v>7</v>
      </c>
      <c r="E12" s="15">
        <v>9</v>
      </c>
      <c r="F12" s="15">
        <v>11</v>
      </c>
      <c r="G12" s="15">
        <v>6</v>
      </c>
      <c r="H12" s="15">
        <v>9</v>
      </c>
      <c r="I12" s="14">
        <v>7</v>
      </c>
      <c r="J12" s="14">
        <v>6</v>
      </c>
      <c r="K12" s="14">
        <v>16</v>
      </c>
      <c r="L12" s="14">
        <v>4</v>
      </c>
      <c r="M12" s="14">
        <v>12</v>
      </c>
      <c r="N12" s="14">
        <v>9</v>
      </c>
      <c r="O12" s="14">
        <v>12</v>
      </c>
      <c r="P12" s="14">
        <v>11</v>
      </c>
      <c r="Q12" s="14">
        <v>7</v>
      </c>
    </row>
    <row r="13" spans="1:17" ht="15" customHeight="1">
      <c r="A13" s="6" t="s">
        <v>4</v>
      </c>
      <c r="B13" s="15">
        <v>519</v>
      </c>
      <c r="C13" s="15">
        <v>542</v>
      </c>
      <c r="D13" s="15">
        <v>568</v>
      </c>
      <c r="E13" s="15">
        <v>574</v>
      </c>
      <c r="F13" s="15">
        <v>520</v>
      </c>
      <c r="G13" s="15">
        <v>531</v>
      </c>
      <c r="H13" s="15">
        <v>509</v>
      </c>
      <c r="I13" s="14">
        <v>517</v>
      </c>
      <c r="J13" s="14">
        <v>545</v>
      </c>
      <c r="K13" s="14">
        <v>511</v>
      </c>
      <c r="L13" s="14">
        <v>331</v>
      </c>
      <c r="M13" s="14">
        <v>639</v>
      </c>
      <c r="N13" s="14">
        <v>590</v>
      </c>
      <c r="O13" s="14">
        <v>506</v>
      </c>
      <c r="P13" s="14">
        <v>585</v>
      </c>
      <c r="Q13" s="14">
        <v>551</v>
      </c>
    </row>
    <row r="14" spans="1:17" ht="15" customHeight="1">
      <c r="A14" s="6" t="s">
        <v>5</v>
      </c>
      <c r="B14" s="15">
        <v>25</v>
      </c>
      <c r="C14" s="15">
        <v>26</v>
      </c>
      <c r="D14" s="15">
        <v>27</v>
      </c>
      <c r="E14" s="15">
        <v>20</v>
      </c>
      <c r="F14" s="15">
        <v>19</v>
      </c>
      <c r="G14" s="15">
        <v>21</v>
      </c>
      <c r="H14" s="15">
        <v>19</v>
      </c>
      <c r="I14" s="14">
        <v>22</v>
      </c>
      <c r="J14" s="14">
        <v>35</v>
      </c>
      <c r="K14" s="14">
        <v>30</v>
      </c>
      <c r="L14" s="14">
        <v>9</v>
      </c>
      <c r="M14" s="14">
        <v>51</v>
      </c>
      <c r="N14" s="14">
        <v>41</v>
      </c>
      <c r="O14" s="14">
        <v>50</v>
      </c>
      <c r="P14" s="14">
        <v>54</v>
      </c>
      <c r="Q14" s="14">
        <v>47</v>
      </c>
    </row>
    <row r="15" spans="1:17" ht="15" customHeight="1">
      <c r="A15" s="6" t="s">
        <v>29</v>
      </c>
      <c r="B15" s="16">
        <f>SUM(B11:B14)</f>
        <v>612</v>
      </c>
      <c r="C15" s="16">
        <f>SUM(C11:C14)</f>
        <v>631</v>
      </c>
      <c r="D15" s="16">
        <f>SUM(D11:D14)</f>
        <v>649</v>
      </c>
      <c r="E15" s="16">
        <f>SUM(E11:E14)</f>
        <v>687</v>
      </c>
      <c r="F15" s="16">
        <f>SUM(F11:F14)</f>
        <v>614</v>
      </c>
      <c r="G15" s="16">
        <v>618</v>
      </c>
      <c r="H15" s="16">
        <v>604</v>
      </c>
      <c r="I15" s="17">
        <f aca="true" t="shared" si="1" ref="I15:Q15">SUM(I11:I14)</f>
        <v>608</v>
      </c>
      <c r="J15" s="17">
        <f t="shared" si="1"/>
        <v>638</v>
      </c>
      <c r="K15" s="17">
        <f t="shared" si="1"/>
        <v>615</v>
      </c>
      <c r="L15" s="17">
        <f t="shared" si="1"/>
        <v>364</v>
      </c>
      <c r="M15" s="17">
        <f t="shared" si="1"/>
        <v>758</v>
      </c>
      <c r="N15" s="17">
        <f t="shared" si="1"/>
        <v>696</v>
      </c>
      <c r="O15" s="17">
        <f t="shared" si="1"/>
        <v>606</v>
      </c>
      <c r="P15" s="17">
        <f t="shared" si="1"/>
        <v>706</v>
      </c>
      <c r="Q15" s="17">
        <f t="shared" si="1"/>
        <v>666</v>
      </c>
    </row>
    <row r="16" spans="1:17" ht="15" customHeight="1">
      <c r="A16" s="7"/>
      <c r="B16" s="27">
        <v>1133</v>
      </c>
      <c r="C16" s="27">
        <v>1092</v>
      </c>
      <c r="D16" s="27">
        <v>1000</v>
      </c>
      <c r="E16" s="27">
        <v>1193</v>
      </c>
      <c r="F16" s="27">
        <v>1255</v>
      </c>
      <c r="G16" s="27">
        <v>1236</v>
      </c>
      <c r="H16" s="27">
        <v>1325</v>
      </c>
      <c r="I16" s="25">
        <v>1337</v>
      </c>
      <c r="J16" s="25">
        <v>1337</v>
      </c>
      <c r="K16" s="25">
        <v>1325</v>
      </c>
      <c r="L16" s="25">
        <v>667</v>
      </c>
      <c r="M16" s="25">
        <v>1494</v>
      </c>
      <c r="N16" s="25">
        <v>1434</v>
      </c>
      <c r="O16" s="25">
        <v>1605</v>
      </c>
      <c r="P16" s="25">
        <v>1499</v>
      </c>
      <c r="Q16" s="25">
        <v>1504</v>
      </c>
    </row>
    <row r="17" spans="1:17" s="9" customFormat="1" ht="15">
      <c r="A17" s="8" t="s">
        <v>10</v>
      </c>
      <c r="B17" s="11">
        <v>15</v>
      </c>
      <c r="C17" s="11">
        <v>0</v>
      </c>
      <c r="D17" s="11">
        <v>0</v>
      </c>
      <c r="E17" s="11">
        <v>0</v>
      </c>
      <c r="F17" s="11" t="s">
        <v>28</v>
      </c>
      <c r="G17" s="11" t="s">
        <v>28</v>
      </c>
      <c r="H17" s="11" t="s">
        <v>28</v>
      </c>
      <c r="I17" s="10" t="s">
        <v>21</v>
      </c>
      <c r="J17" s="10" t="s">
        <v>21</v>
      </c>
      <c r="K17" s="10">
        <v>5</v>
      </c>
      <c r="L17" s="10" t="s">
        <v>21</v>
      </c>
      <c r="M17" s="10">
        <v>7</v>
      </c>
      <c r="N17" s="10">
        <v>9</v>
      </c>
      <c r="O17" s="10">
        <v>8</v>
      </c>
      <c r="P17" s="10">
        <v>10</v>
      </c>
      <c r="Q17" s="10">
        <v>8</v>
      </c>
    </row>
    <row r="18" spans="13:17" ht="15">
      <c r="M18" s="26"/>
      <c r="N18" s="26"/>
      <c r="O18" s="26"/>
      <c r="P18" s="26"/>
      <c r="Q18" s="26"/>
    </row>
    <row r="19" spans="1:15" s="1" customFormat="1" ht="9.75" customHeight="1">
      <c r="A19" s="23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7" s="1" customFormat="1" ht="9.75" customHeight="1">
      <c r="A20" s="2" t="s">
        <v>13</v>
      </c>
      <c r="B20" s="22" t="s">
        <v>23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1" customFormat="1" ht="9.75" customHeight="1">
      <c r="A21" s="2" t="s">
        <v>30</v>
      </c>
      <c r="B21" s="22" t="s">
        <v>22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1" customFormat="1" ht="9.75" customHeight="1">
      <c r="A22" s="2" t="s">
        <v>31</v>
      </c>
      <c r="B22" s="22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1" customFormat="1" ht="9.75" customHeight="1">
      <c r="A23" s="2" t="s">
        <v>19</v>
      </c>
      <c r="B23" s="22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1" customFormat="1" ht="9.75" customHeight="1">
      <c r="A24" s="2" t="s">
        <v>9</v>
      </c>
      <c r="B24" s="22" t="s">
        <v>11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" customFormat="1" ht="9.75" customHeight="1">
      <c r="A25" s="2" t="s">
        <v>2</v>
      </c>
      <c r="B25" s="22" t="s">
        <v>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" customFormat="1" ht="9.75" customHeight="1">
      <c r="A26" s="2" t="s">
        <v>3</v>
      </c>
      <c r="B26" s="22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1" customFormat="1" ht="9.75" customHeight="1">
      <c r="A27" s="2" t="s">
        <v>6</v>
      </c>
      <c r="B27" s="22" t="s">
        <v>25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9.75" customHeight="1">
      <c r="A28" s="24" t="s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9.75" customHeight="1">
      <c r="A29" s="24" t="s">
        <v>33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ht="9.75" customHeight="1"/>
  </sheetData>
  <sheetProtection/>
  <mergeCells count="11">
    <mergeCell ref="A29:Q29"/>
    <mergeCell ref="A28:Q28"/>
    <mergeCell ref="B20:Q20"/>
    <mergeCell ref="B21:Q21"/>
    <mergeCell ref="B22:Q22"/>
    <mergeCell ref="B23:Q23"/>
    <mergeCell ref="B24:Q24"/>
    <mergeCell ref="A19:O19"/>
    <mergeCell ref="B25:Q25"/>
    <mergeCell ref="B26:Q26"/>
    <mergeCell ref="B27:Q27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PC</cp:lastModifiedBy>
  <cp:lastPrinted>2013-03-19T10:58:05Z</cp:lastPrinted>
  <dcterms:created xsi:type="dcterms:W3CDTF">2013-02-22T13:08:44Z</dcterms:created>
  <dcterms:modified xsi:type="dcterms:W3CDTF">2023-03-28T12:20:16Z</dcterms:modified>
  <cp:category/>
  <cp:version/>
  <cp:contentType/>
  <cp:contentStatus/>
</cp:coreProperties>
</file>