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<sst xmlns="http://schemas.openxmlformats.org/spreadsheetml/2006/main" count="16" uniqueCount="16">
  <si>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PAÍS</t>
  </si>
  <si>
    <t>TOTAL</t>
  </si>
  <si>
    <t xml:space="preserve"> Alemania</t>
  </si>
  <si>
    <t xml:space="preserve"> Bélgica</t>
  </si>
  <si>
    <t xml:space="preserve"> Francia</t>
  </si>
  <si>
    <t xml:space="preserve"> Irlanda</t>
  </si>
  <si>
    <t xml:space="preserve"> Italia</t>
  </si>
  <si>
    <t xml:space="preserve"> Reino Unido</t>
  </si>
  <si>
    <t xml:space="preserve"> Otros países</t>
  </si>
  <si>
    <t>NOTA: Se utiliza la metodología 2016. Datos provisionales.</t>
  </si>
  <si>
    <t>FUENTE: Instituto Canario de Estadística (ISTAC). FRONTUR-Canarias.</t>
  </si>
  <si>
    <t>Consultar metodología 2016 de FRONTUR.</t>
  </si>
  <si>
    <t xml:space="preserve"> P. Nórdicos</t>
  </si>
  <si>
    <t>Extranjeros</t>
  </si>
  <si>
    <t>Españoles</t>
  </si>
  <si>
    <t>P. Bajos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</si>
</sst>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5">
    <font>
      <sz val="10"/>
      <name val="Arial"/>
      <family val="0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7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center"/>
    </xf>
    <xf numFmtId="0" fontId="3" fillId="8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24" borderId="12" xfId="0" applyFont="1" applyFill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1"/>
    </xf>
    <xf numFmtId="3" fontId="2" fillId="8" borderId="10" xfId="0" applyNumberFormat="1" applyFont="1" applyFill="1" applyBorder="1" applyAlignment="1">
      <alignment horizontal="right" vertical="center" indent="1"/>
    </xf>
    <xf numFmtId="3" fontId="3" fillId="8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3" fontId="2" fillId="8" borderId="10" xfId="0" applyNumberFormat="1" applyFont="1" applyFill="1" applyBorder="1" applyAlignment="1">
      <alignment horizontal="center" vertical="center"/>
    </xf>
    <xf numFmtId="3" fontId="3" fillId="8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0" fontId="1" fillId="2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46" applyFont="1" applyAlignment="1" applyProtection="1">
      <alignment horizontal="center" vertical="center" wrapText="1"/>
      <protection/>
    </xf>
    <xf numFmtId="3" fontId="3" fillId="0" borderId="14" xfId="0" applyNumberFormat="1" applyFont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osdelanzarote.com/Uploads/doc/Metodolog&#237;a-de-FRONTUR-Canarias-(2016)-20160802141913254metodologia_FRONTUR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4.8515625" style="5" customWidth="1"/>
    <col min="2" max="2" width="12.57421875" style="5" customWidth="1"/>
    <col min="3" max="3" width="11.8515625" style="5" customWidth="1"/>
    <col min="4" max="4" width="11.57421875" style="5" customWidth="1"/>
    <col min="5" max="5" width="12.00390625" style="5" customWidth="1"/>
    <col min="6" max="6" width="11.7109375" style="5" customWidth="1"/>
    <col min="7" max="7" width="11.00390625" style="2" customWidth="1"/>
    <col min="8" max="8" width="11.28125" style="2" customWidth="1"/>
    <col min="9" max="9" width="10.8515625" style="2" customWidth="1"/>
    <col min="10" max="10" width="11.7109375" style="2" customWidth="1"/>
    <col min="11" max="11" width="11.140625" style="2" customWidth="1"/>
    <col min="12" max="13" width="11.28125" style="2" customWidth="1"/>
    <col min="14" max="14" width="11.57421875" style="2" customWidth="1"/>
    <col min="15" max="16384" width="9.140625" style="2" customWidth="1"/>
  </cols>
  <sheetData>
    <row r="1" spans="1:14" ht="22.5" customHeight="1">
      <c r="A1" s="6" t="s">
        <v>0</v>
      </c>
      <c r="B1" s="16">
        <v>2022</v>
      </c>
      <c r="C1" s="16">
        <v>2021</v>
      </c>
      <c r="D1" s="1">
        <v>2020</v>
      </c>
      <c r="E1" s="1">
        <v>2019</v>
      </c>
      <c r="F1" s="1">
        <v>2018</v>
      </c>
      <c r="G1" s="1">
        <v>2017</v>
      </c>
      <c r="H1" s="1">
        <v>2016</v>
      </c>
      <c r="I1" s="1">
        <v>2015</v>
      </c>
      <c r="J1" s="1">
        <v>2014</v>
      </c>
      <c r="K1" s="1">
        <v>2013</v>
      </c>
      <c r="L1" s="1">
        <v>2012</v>
      </c>
      <c r="M1" s="1">
        <v>2011</v>
      </c>
      <c r="N1" s="1">
        <v>2010</v>
      </c>
    </row>
    <row r="2" spans="1:14" ht="15" customHeight="1">
      <c r="A2" s="3" t="s">
        <v>2</v>
      </c>
      <c r="B2" s="20">
        <v>263915</v>
      </c>
      <c r="C2" s="7">
        <v>163477</v>
      </c>
      <c r="D2" s="7">
        <v>125887</v>
      </c>
      <c r="E2" s="7">
        <v>397972</v>
      </c>
      <c r="F2" s="7">
        <v>421265</v>
      </c>
      <c r="G2" s="7">
        <v>474587</v>
      </c>
      <c r="H2" s="7">
        <v>439609</v>
      </c>
      <c r="I2" s="7">
        <v>463046</v>
      </c>
      <c r="J2" s="7">
        <v>489721</v>
      </c>
      <c r="K2" s="7">
        <v>406754</v>
      </c>
      <c r="L2" s="7">
        <v>327810</v>
      </c>
      <c r="M2" s="7">
        <v>314619</v>
      </c>
      <c r="N2" s="7">
        <v>280256</v>
      </c>
    </row>
    <row r="3" spans="1:14" ht="15" customHeight="1">
      <c r="A3" s="4" t="s">
        <v>3</v>
      </c>
      <c r="B3" s="9">
        <v>50381</v>
      </c>
      <c r="C3" s="8">
        <v>25741</v>
      </c>
      <c r="D3" s="8">
        <v>17674</v>
      </c>
      <c r="E3" s="8">
        <v>52863</v>
      </c>
      <c r="F3" s="8">
        <v>56190</v>
      </c>
      <c r="G3" s="8">
        <v>49950</v>
      </c>
      <c r="H3" s="8">
        <v>42685</v>
      </c>
      <c r="I3" s="8">
        <v>39660</v>
      </c>
      <c r="J3" s="8">
        <v>32831</v>
      </c>
      <c r="K3" s="8">
        <v>30894</v>
      </c>
      <c r="L3" s="8">
        <v>29310</v>
      </c>
      <c r="M3" s="8">
        <v>32170</v>
      </c>
      <c r="N3" s="8">
        <v>28653</v>
      </c>
    </row>
    <row r="4" spans="1:14" ht="15" customHeight="1">
      <c r="A4" s="3" t="s">
        <v>4</v>
      </c>
      <c r="B4" s="20">
        <v>185246</v>
      </c>
      <c r="C4" s="7">
        <v>112303</v>
      </c>
      <c r="D4" s="7">
        <v>53334</v>
      </c>
      <c r="E4" s="7">
        <v>157727</v>
      </c>
      <c r="F4" s="7">
        <v>149500</v>
      </c>
      <c r="G4" s="7">
        <v>146618</v>
      </c>
      <c r="H4" s="7">
        <v>158943</v>
      </c>
      <c r="I4" s="7">
        <v>140013</v>
      </c>
      <c r="J4" s="7">
        <v>91026</v>
      </c>
      <c r="K4" s="7">
        <v>74493</v>
      </c>
      <c r="L4" s="7">
        <v>47716</v>
      </c>
      <c r="M4" s="7">
        <v>24994</v>
      </c>
      <c r="N4" s="7">
        <v>21842</v>
      </c>
    </row>
    <row r="5" spans="1:14" ht="15" customHeight="1">
      <c r="A5" s="4" t="s">
        <v>15</v>
      </c>
      <c r="B5" s="9">
        <v>94080</v>
      </c>
      <c r="C5" s="8">
        <v>41476</v>
      </c>
      <c r="D5" s="8">
        <v>27233</v>
      </c>
      <c r="E5" s="8">
        <v>97063</v>
      </c>
      <c r="F5" s="8">
        <v>116144</v>
      </c>
      <c r="G5" s="8">
        <v>111251</v>
      </c>
      <c r="H5" s="8">
        <v>102843</v>
      </c>
      <c r="I5" s="8">
        <v>79274</v>
      </c>
      <c r="J5" s="8">
        <v>71456</v>
      </c>
      <c r="K5" s="8">
        <v>69909</v>
      </c>
      <c r="L5" s="8">
        <v>61589</v>
      </c>
      <c r="M5" s="8">
        <v>61785</v>
      </c>
      <c r="N5" s="8">
        <v>48633</v>
      </c>
    </row>
    <row r="6" spans="1:14" ht="15" customHeight="1">
      <c r="A6" s="3" t="s">
        <v>5</v>
      </c>
      <c r="B6" s="20">
        <v>269914</v>
      </c>
      <c r="C6" s="7">
        <v>82410</v>
      </c>
      <c r="D6" s="7">
        <v>51351</v>
      </c>
      <c r="E6" s="7">
        <v>311688</v>
      </c>
      <c r="F6" s="7">
        <v>291428</v>
      </c>
      <c r="G6" s="7">
        <v>266773</v>
      </c>
      <c r="H6" s="7">
        <v>242521</v>
      </c>
      <c r="I6" s="7">
        <v>222009</v>
      </c>
      <c r="J6" s="7">
        <v>206038</v>
      </c>
      <c r="K6" s="7">
        <v>206548</v>
      </c>
      <c r="L6" s="7">
        <v>197262</v>
      </c>
      <c r="M6" s="7">
        <v>202288</v>
      </c>
      <c r="N6" s="7">
        <v>184870</v>
      </c>
    </row>
    <row r="7" spans="1:14" ht="15" customHeight="1">
      <c r="A7" s="4" t="s">
        <v>6</v>
      </c>
      <c r="B7" s="9">
        <v>89754</v>
      </c>
      <c r="C7" s="8">
        <v>41183</v>
      </c>
      <c r="D7" s="8">
        <v>17400</v>
      </c>
      <c r="E7" s="8">
        <v>68997</v>
      </c>
      <c r="F7" s="8">
        <v>75053</v>
      </c>
      <c r="G7" s="8">
        <v>78318</v>
      </c>
      <c r="H7" s="8">
        <v>55514</v>
      </c>
      <c r="I7" s="8">
        <v>38744</v>
      </c>
      <c r="J7" s="8">
        <v>34677</v>
      </c>
      <c r="K7" s="8">
        <v>32675</v>
      </c>
      <c r="L7" s="8">
        <v>37248</v>
      </c>
      <c r="M7" s="8">
        <v>43476</v>
      </c>
      <c r="N7" s="8">
        <v>19537</v>
      </c>
    </row>
    <row r="8" spans="1:14" ht="15" customHeight="1">
      <c r="A8" s="3" t="s">
        <v>12</v>
      </c>
      <c r="B8" s="20">
        <v>81594</v>
      </c>
      <c r="C8" s="7">
        <v>34577</v>
      </c>
      <c r="D8" s="7">
        <v>28497</v>
      </c>
      <c r="E8" s="7">
        <v>95851</v>
      </c>
      <c r="F8" s="7">
        <v>111282</v>
      </c>
      <c r="G8" s="7">
        <v>118606</v>
      </c>
      <c r="H8" s="7">
        <v>117005</v>
      </c>
      <c r="I8" s="7">
        <v>111470</v>
      </c>
      <c r="J8" s="7">
        <v>136617</v>
      </c>
      <c r="K8" s="7">
        <v>122159</v>
      </c>
      <c r="L8" s="7">
        <v>99562</v>
      </c>
      <c r="M8" s="7">
        <v>120726</v>
      </c>
      <c r="N8" s="7">
        <v>94411</v>
      </c>
    </row>
    <row r="9" spans="1:14" ht="15" customHeight="1">
      <c r="A9" s="4" t="s">
        <v>7</v>
      </c>
      <c r="B9" s="9">
        <v>1311507</v>
      </c>
      <c r="C9" s="8">
        <v>340316</v>
      </c>
      <c r="D9" s="8">
        <v>299697</v>
      </c>
      <c r="E9" s="11">
        <v>1420765</v>
      </c>
      <c r="F9" s="11">
        <v>1401147</v>
      </c>
      <c r="G9" s="11">
        <v>1452141</v>
      </c>
      <c r="H9" s="11">
        <v>1334470</v>
      </c>
      <c r="I9" s="11">
        <v>1159846</v>
      </c>
      <c r="J9" s="11">
        <v>1062505</v>
      </c>
      <c r="K9" s="11">
        <v>952857</v>
      </c>
      <c r="L9" s="11">
        <v>906675</v>
      </c>
      <c r="M9" s="11">
        <v>892132</v>
      </c>
      <c r="N9" s="11">
        <v>807050</v>
      </c>
    </row>
    <row r="10" spans="1:14" ht="15" customHeight="1">
      <c r="A10" s="3" t="s">
        <v>8</v>
      </c>
      <c r="B10" s="20">
        <v>119648</v>
      </c>
      <c r="C10" s="7">
        <v>61497</v>
      </c>
      <c r="D10" s="7">
        <v>40662</v>
      </c>
      <c r="E10" s="7">
        <v>153100</v>
      </c>
      <c r="F10" s="7">
        <v>167960</v>
      </c>
      <c r="G10" s="7">
        <v>187243</v>
      </c>
      <c r="H10" s="7">
        <v>139079</v>
      </c>
      <c r="I10" s="7">
        <v>125141</v>
      </c>
      <c r="J10" s="7">
        <v>122360</v>
      </c>
      <c r="K10" s="7">
        <v>96989</v>
      </c>
      <c r="L10" s="7">
        <v>91645</v>
      </c>
      <c r="M10" s="7">
        <v>85270</v>
      </c>
      <c r="N10" s="7">
        <v>67713</v>
      </c>
    </row>
    <row r="11" spans="1:14" ht="15" customHeight="1">
      <c r="A11" s="4" t="s">
        <v>13</v>
      </c>
      <c r="B11" s="9">
        <v>2466036</v>
      </c>
      <c r="C11" s="8">
        <f>SUM(C2:C10)</f>
        <v>902980</v>
      </c>
      <c r="D11" s="8">
        <f>SUM(D2:D10)</f>
        <v>661735</v>
      </c>
      <c r="E11" s="11">
        <v>2756026</v>
      </c>
      <c r="F11" s="11">
        <v>2789965</v>
      </c>
      <c r="G11" s="11">
        <v>2885483</v>
      </c>
      <c r="H11" s="11">
        <v>2632657</v>
      </c>
      <c r="I11" s="11">
        <v>2379206</v>
      </c>
      <c r="J11" s="11">
        <v>2247226</v>
      </c>
      <c r="K11" s="11">
        <v>1993278</v>
      </c>
      <c r="L11" s="11">
        <v>1798812</v>
      </c>
      <c r="M11" s="11">
        <v>1777453</v>
      </c>
      <c r="N11" s="11">
        <v>1552965</v>
      </c>
    </row>
    <row r="12" spans="1:14" ht="15" customHeight="1">
      <c r="A12" s="13" t="s">
        <v>14</v>
      </c>
      <c r="B12" s="15">
        <v>350194</v>
      </c>
      <c r="C12" s="14">
        <v>285807</v>
      </c>
      <c r="D12" s="14">
        <v>133691</v>
      </c>
      <c r="E12" s="14">
        <v>309548</v>
      </c>
      <c r="F12" s="14">
        <v>273352</v>
      </c>
      <c r="G12" s="14">
        <v>261734</v>
      </c>
      <c r="H12" s="14">
        <v>283071</v>
      </c>
      <c r="I12" s="14">
        <v>261655</v>
      </c>
      <c r="J12" s="14">
        <v>285661</v>
      </c>
      <c r="K12" s="14">
        <v>300865</v>
      </c>
      <c r="L12" s="14">
        <v>315852</v>
      </c>
      <c r="M12" s="14">
        <v>392312</v>
      </c>
      <c r="N12" s="14">
        <v>376567</v>
      </c>
    </row>
    <row r="13" spans="1:14" ht="15" customHeight="1">
      <c r="A13" s="4" t="s">
        <v>1</v>
      </c>
      <c r="B13" s="9">
        <v>2816231</v>
      </c>
      <c r="C13" s="9">
        <f>SUM(C11:C12)</f>
        <v>1188787</v>
      </c>
      <c r="D13" s="9">
        <f>SUM(D11:D12)</f>
        <v>795426</v>
      </c>
      <c r="E13" s="12">
        <f>SUM(E11:E12)</f>
        <v>3065574</v>
      </c>
      <c r="F13" s="12">
        <v>3063317</v>
      </c>
      <c r="G13" s="12">
        <v>3146117</v>
      </c>
      <c r="H13" s="12">
        <v>2915727</v>
      </c>
      <c r="I13" s="12">
        <v>2640862</v>
      </c>
      <c r="J13" s="12">
        <v>2532886</v>
      </c>
      <c r="K13" s="12">
        <v>2294138</v>
      </c>
      <c r="L13" s="12">
        <v>2114664</v>
      </c>
      <c r="M13" s="12">
        <v>2169762</v>
      </c>
      <c r="N13" s="12">
        <v>1929531</v>
      </c>
    </row>
    <row r="14" ht="12.75">
      <c r="L14" s="10"/>
    </row>
    <row r="15" spans="1:11" ht="12.75">
      <c r="A15" s="17" t="s">
        <v>9</v>
      </c>
      <c r="B15" s="17"/>
      <c r="C15" s="17"/>
      <c r="D15" s="17"/>
      <c r="E15" s="17"/>
      <c r="F15" s="17"/>
      <c r="G15" s="17"/>
      <c r="H15" s="18"/>
      <c r="I15" s="18"/>
      <c r="J15" s="18"/>
      <c r="K15" s="18"/>
    </row>
    <row r="16" spans="1:11" ht="12.75">
      <c r="A16" s="17" t="s">
        <v>10</v>
      </c>
      <c r="B16" s="17"/>
      <c r="C16" s="17"/>
      <c r="D16" s="17"/>
      <c r="E16" s="17"/>
      <c r="F16" s="17"/>
      <c r="G16" s="17"/>
      <c r="H16" s="18"/>
      <c r="I16" s="18"/>
      <c r="J16" s="18"/>
      <c r="K16" s="18"/>
    </row>
    <row r="17" spans="1:11" ht="12.75">
      <c r="A17" s="19" t="s">
        <v>11</v>
      </c>
      <c r="B17" s="19"/>
      <c r="C17" s="19"/>
      <c r="D17" s="19"/>
      <c r="E17" s="19"/>
      <c r="F17" s="19"/>
      <c r="G17" s="19"/>
      <c r="H17" s="19"/>
      <c r="I17" s="19"/>
      <c r="J17" s="18"/>
      <c r="K17" s="18"/>
    </row>
  </sheetData>
  <sheetProtection/>
  <mergeCells count="3">
    <mergeCell ref="A15:K15"/>
    <mergeCell ref="A16:K16"/>
    <mergeCell ref="A17:K17"/>
  </mergeCells>
  <hyperlinks>
    <hyperlink ref="A17:I17" r:id="rId1" display="Consultar metodología 2016 de FRONTUR."/>
  </hyperlinks>
  <printOptions/>
  <pageMargins left="0.75" right="0.75" top="1" bottom="1" header="0" footer="0"/>
  <pageSetup horizontalDpi="600" verticalDpi="600" orientation="portrait" paperSize="9" scale="54" r:id="rId2"/>
  <ignoredErrors>
    <ignoredError sqref="E13 C11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2011-05-31T11:13:11Z</dcterms:created>
  <dcterms:modified xsi:type="dcterms:W3CDTF">2023-02-06T13:59:51Z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