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quelgil\Downloads\"/>
    </mc:Choice>
  </mc:AlternateContent>
  <bookViews>
    <workbookView xWindow="0" yWindow="0" windowWidth="28800" windowHeight="116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8" i="1" l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<sst xmlns="http://schemas.openxmlformats.org/spreadsheetml/2006/main" count="21" uniqueCount="21">
  <si>
    <t>AÑO</t>
  </si>
  <si>
    <t>Secuestro</t>
  </si>
  <si>
    <t>Hurtos</t>
  </si>
  <si>
    <t xml:space="preserve">Sustracción de vehículos </t>
  </si>
  <si>
    <t xml:space="preserve"> Tráfico de drogas </t>
  </si>
  <si>
    <t xml:space="preserve"> Daños</t>
  </si>
  <si>
    <t>Estafas informáticas</t>
  </si>
  <si>
    <t>NOTA: Con la Ley Orgánica 1/2015, de 30 de marzo, por la que se modifica el Código Penal se alteraron los indicadores. Se introduce la cibercriminalidad por la adopción de la Directiva Europea 2013/40/UE del Parlamento Europeo relativa a los ataques contra los sistemas de información.</t>
  </si>
  <si>
    <t>FUENTE: Ministerio del Interior. Se computan datos provenientes de las Fuerzas y Cuerpos de  Seguridad del Estado, policías autonómicas y policías locales que  proporcionan datos al Sistema Estadístico de Criminalidad. Datos pendientes de consolidar</t>
  </si>
  <si>
    <t>Indicadores estadísticos de criminalidad utilizados por la Oficina Estadística Europea (EUROSTAT). Datos de 2022 pendientes de consolidar.</t>
  </si>
  <si>
    <t xml:space="preserve">ELABORACIÓN: Cabildo de de Lanzarote. Centros de Datos. </t>
  </si>
  <si>
    <t xml:space="preserve">Asesinatos consumados </t>
  </si>
  <si>
    <t>Asesinatos en grado tentativa</t>
  </si>
  <si>
    <t>Delitos de lesiones</t>
  </si>
  <si>
    <t>Delitos contra la libertad sexual</t>
  </si>
  <si>
    <t>Robos con violencia</t>
  </si>
  <si>
    <t>Otros ciberdelitos</t>
  </si>
  <si>
    <t>TOTAL INFRAC. PENALES</t>
  </si>
  <si>
    <t xml:space="preserve"> Robos en domicilios  </t>
  </si>
  <si>
    <t>Resto criminalidad</t>
  </si>
  <si>
    <t>Tipología penal: 1. Homicidios dolosos y asesinatos consumados, 2. Homicidios dolosos y asesinatos en grado tentativa, 3. Delitos graves y menos graves de lesiones y riña tumultuaria, 4. Secuestro,  5. Delitos contra la libertad sexual, 6. Robos con violencia e intimidación, 7. Robos con fuerza en domicilios, establecimientos y otras instalaciones, 8. Hurtos, 9. Sustracciones de vehículos, 10. Tráfico de drogas, 11. Resto de criminalidad convencional, 12.-Estafas informáticas, 13.-Otros ciberdelitos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</si>
</sst>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6"/>
      <color indexed="9"/>
      <name val="Verdana"/>
      <family val="2"/>
    </font>
    <font>
      <b/>
      <sz val="5"/>
      <color indexed="9"/>
      <name val="Verdana"/>
      <family val="2"/>
    </font>
    <font>
      <b/>
      <sz val="6"/>
      <name val="Verdana"/>
      <family val="2"/>
    </font>
    <font>
      <sz val="6"/>
      <name val="Verdana"/>
      <family val="2"/>
    </font>
    <font>
      <sz val="6"/>
      <color theme="1"/>
      <name val="Calibri"/>
      <family val="2"/>
      <scheme val="minor"/>
    </font>
    <font>
      <sz val="6"/>
      <color rgb="FF000000"/>
      <name val="Verdana"/>
      <family val="2"/>
    </font>
    <font>
      <sz val="6"/>
      <color indexed="8"/>
      <name val="Verdana"/>
      <family val="2"/>
    </font>
    <font>
      <sz val="6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right" vertical="center" indent="3"/>
    </xf>
    <xf numFmtId="3" fontId="4" fillId="3" borderId="2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right" vertical="center" indent="3"/>
    </xf>
    <xf numFmtId="0" fontId="3" fillId="4" borderId="1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right" vertical="center" indent="3"/>
    </xf>
    <xf numFmtId="3" fontId="3" fillId="4" borderId="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right" vertical="center" indent="3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right" vertical="center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zoomScale="130" zoomScaleNormal="130" workbookViewId="0">
      <selection sqref="A1:XFD1048576"/>
    </sheetView>
  </sheetViews>
  <sheetFormatPr baseColWidth="10" defaultRowHeight="15" x14ac:dyDescent="0.25"/>
  <cols>
    <col min="1" max="1" width="7.42578125" customWidth="1"/>
    <col min="6" max="6" width="9.7109375" customWidth="1"/>
    <col min="10" max="10" width="9" customWidth="1"/>
    <col min="13" max="13" width="9.28515625" customWidth="1"/>
  </cols>
  <sheetData>
    <row r="1" spans="1:16" ht="24.75" x14ac:dyDescent="0.25">
      <c r="A1" s="1" t="s">
        <v>0</v>
      </c>
      <c r="B1" s="1" t="s">
        <v>17</v>
      </c>
      <c r="C1" s="2" t="s">
        <v>11</v>
      </c>
      <c r="D1" s="2" t="s">
        <v>12</v>
      </c>
      <c r="E1" s="2" t="s">
        <v>13</v>
      </c>
      <c r="F1" s="2" t="s">
        <v>1</v>
      </c>
      <c r="G1" s="2" t="s">
        <v>14</v>
      </c>
      <c r="H1" s="2" t="s">
        <v>15</v>
      </c>
      <c r="I1" s="2" t="s">
        <v>18</v>
      </c>
      <c r="J1" s="2" t="s">
        <v>2</v>
      </c>
      <c r="K1" s="2" t="s">
        <v>3</v>
      </c>
      <c r="L1" s="2" t="s">
        <v>4</v>
      </c>
      <c r="M1" s="2" t="s">
        <v>5</v>
      </c>
      <c r="N1" s="2" t="s">
        <v>19</v>
      </c>
      <c r="O1" s="2" t="s">
        <v>6</v>
      </c>
      <c r="P1" s="2" t="s">
        <v>16</v>
      </c>
    </row>
    <row r="2" spans="1:16" x14ac:dyDescent="0.25">
      <c r="A2" s="5">
        <v>2023</v>
      </c>
      <c r="B2" s="6">
        <f>SUM(C2:P2)</f>
        <v>6991</v>
      </c>
      <c r="C2" s="15">
        <v>3</v>
      </c>
      <c r="D2" s="6">
        <v>9</v>
      </c>
      <c r="E2" s="25">
        <v>145</v>
      </c>
      <c r="F2" s="15">
        <v>1</v>
      </c>
      <c r="G2" s="6">
        <v>95</v>
      </c>
      <c r="H2" s="6">
        <v>120</v>
      </c>
      <c r="I2" s="6">
        <v>221</v>
      </c>
      <c r="J2" s="6">
        <v>1566</v>
      </c>
      <c r="K2" s="25">
        <v>43</v>
      </c>
      <c r="L2" s="6">
        <v>57</v>
      </c>
      <c r="M2" s="6"/>
      <c r="N2" s="6">
        <v>3646</v>
      </c>
      <c r="O2" s="6">
        <v>1005</v>
      </c>
      <c r="P2" s="6">
        <v>80</v>
      </c>
    </row>
    <row r="3" spans="1:16" x14ac:dyDescent="0.25">
      <c r="A3" s="3">
        <v>2022</v>
      </c>
      <c r="B3" s="4">
        <f>SUM(C3:P3)</f>
        <v>6403</v>
      </c>
      <c r="C3" s="10">
        <v>3</v>
      </c>
      <c r="D3" s="10">
        <v>4</v>
      </c>
      <c r="E3" s="11">
        <v>125</v>
      </c>
      <c r="F3" s="10">
        <v>0</v>
      </c>
      <c r="G3" s="10">
        <v>68</v>
      </c>
      <c r="H3" s="10">
        <v>94</v>
      </c>
      <c r="I3" s="10">
        <v>399</v>
      </c>
      <c r="J3" s="10">
        <v>1325</v>
      </c>
      <c r="K3" s="11">
        <v>53</v>
      </c>
      <c r="L3" s="10">
        <v>86</v>
      </c>
      <c r="M3" s="10"/>
      <c r="N3" s="10">
        <v>3454</v>
      </c>
      <c r="O3" s="10">
        <v>710</v>
      </c>
      <c r="P3" s="10">
        <v>82</v>
      </c>
    </row>
    <row r="4" spans="1:16" x14ac:dyDescent="0.25">
      <c r="A4" s="5">
        <v>2021</v>
      </c>
      <c r="B4" s="6">
        <f t="shared" ref="B4:B18" si="0">SUM(C4:N4)</f>
        <v>5843</v>
      </c>
      <c r="C4" s="7">
        <v>0</v>
      </c>
      <c r="D4" s="8">
        <v>3</v>
      </c>
      <c r="E4" s="9">
        <v>109</v>
      </c>
      <c r="F4" s="7">
        <v>0</v>
      </c>
      <c r="G4" s="8">
        <v>51</v>
      </c>
      <c r="H4" s="8">
        <v>107</v>
      </c>
      <c r="I4" s="8">
        <v>346</v>
      </c>
      <c r="J4" s="8">
        <v>1330</v>
      </c>
      <c r="K4" s="9">
        <v>47</v>
      </c>
      <c r="L4" s="8">
        <v>54</v>
      </c>
      <c r="M4" s="8"/>
      <c r="N4" s="8">
        <v>3796</v>
      </c>
      <c r="O4" s="8"/>
      <c r="P4" s="8"/>
    </row>
    <row r="5" spans="1:16" x14ac:dyDescent="0.25">
      <c r="A5" s="3">
        <v>2020</v>
      </c>
      <c r="B5" s="4">
        <f t="shared" si="0"/>
        <v>6198</v>
      </c>
      <c r="C5" s="10">
        <v>0</v>
      </c>
      <c r="D5" s="10">
        <v>2</v>
      </c>
      <c r="E5" s="11">
        <v>95</v>
      </c>
      <c r="F5" s="10">
        <v>1</v>
      </c>
      <c r="G5" s="10">
        <v>74</v>
      </c>
      <c r="H5" s="10">
        <v>104</v>
      </c>
      <c r="I5" s="10">
        <v>394</v>
      </c>
      <c r="J5" s="10">
        <v>1201</v>
      </c>
      <c r="K5" s="11">
        <v>51</v>
      </c>
      <c r="L5" s="10">
        <v>51</v>
      </c>
      <c r="M5" s="10"/>
      <c r="N5" s="10">
        <v>4225</v>
      </c>
      <c r="O5" s="10"/>
      <c r="P5" s="10"/>
    </row>
    <row r="6" spans="1:16" x14ac:dyDescent="0.25">
      <c r="A6" s="12">
        <v>2019</v>
      </c>
      <c r="B6" s="13">
        <f t="shared" si="0"/>
        <v>7206</v>
      </c>
      <c r="C6" s="7">
        <v>2</v>
      </c>
      <c r="D6" s="7">
        <v>6</v>
      </c>
      <c r="E6" s="14">
        <v>132</v>
      </c>
      <c r="F6" s="7">
        <v>0</v>
      </c>
      <c r="G6" s="7">
        <v>74</v>
      </c>
      <c r="H6" s="7">
        <v>111</v>
      </c>
      <c r="I6" s="7">
        <v>503</v>
      </c>
      <c r="J6" s="7">
        <v>1785</v>
      </c>
      <c r="K6" s="14">
        <v>61</v>
      </c>
      <c r="L6" s="7">
        <v>49</v>
      </c>
      <c r="M6" s="15"/>
      <c r="N6" s="7">
        <v>4483</v>
      </c>
      <c r="O6" s="7"/>
      <c r="P6" s="15"/>
    </row>
    <row r="7" spans="1:16" x14ac:dyDescent="0.25">
      <c r="A7" s="3">
        <v>2018</v>
      </c>
      <c r="B7" s="4">
        <f t="shared" si="0"/>
        <v>7056</v>
      </c>
      <c r="C7" s="10">
        <v>0</v>
      </c>
      <c r="D7" s="10">
        <v>3</v>
      </c>
      <c r="E7" s="11">
        <v>96</v>
      </c>
      <c r="F7" s="10">
        <v>0</v>
      </c>
      <c r="G7" s="10">
        <v>61</v>
      </c>
      <c r="H7" s="10">
        <v>120</v>
      </c>
      <c r="I7" s="10">
        <v>566</v>
      </c>
      <c r="J7" s="10">
        <v>1915</v>
      </c>
      <c r="K7" s="11">
        <v>47</v>
      </c>
      <c r="L7" s="10">
        <v>60</v>
      </c>
      <c r="M7" s="10"/>
      <c r="N7" s="10">
        <v>4188</v>
      </c>
      <c r="O7" s="10"/>
      <c r="P7" s="10"/>
    </row>
    <row r="8" spans="1:16" x14ac:dyDescent="0.25">
      <c r="A8" s="12">
        <v>2017</v>
      </c>
      <c r="B8" s="13">
        <f t="shared" si="0"/>
        <v>7669</v>
      </c>
      <c r="C8" s="7">
        <v>0</v>
      </c>
      <c r="D8" s="7">
        <v>4</v>
      </c>
      <c r="E8" s="14">
        <v>91</v>
      </c>
      <c r="F8" s="7">
        <v>0</v>
      </c>
      <c r="G8" s="7">
        <v>38</v>
      </c>
      <c r="H8" s="7">
        <v>136</v>
      </c>
      <c r="I8" s="7">
        <v>503</v>
      </c>
      <c r="J8" s="7">
        <v>2329</v>
      </c>
      <c r="K8" s="14">
        <v>70</v>
      </c>
      <c r="L8" s="7">
        <v>38</v>
      </c>
      <c r="M8" s="15"/>
      <c r="N8" s="7">
        <v>4460</v>
      </c>
      <c r="O8" s="7"/>
      <c r="P8" s="15"/>
    </row>
    <row r="9" spans="1:16" x14ac:dyDescent="0.25">
      <c r="A9" s="16">
        <v>2016</v>
      </c>
      <c r="B9" s="4">
        <f t="shared" si="0"/>
        <v>7062</v>
      </c>
      <c r="C9" s="10">
        <v>0</v>
      </c>
      <c r="D9" s="10">
        <v>2</v>
      </c>
      <c r="E9" s="11">
        <v>78</v>
      </c>
      <c r="F9" s="10">
        <v>0</v>
      </c>
      <c r="G9" s="10">
        <v>29</v>
      </c>
      <c r="H9" s="10">
        <v>151</v>
      </c>
      <c r="I9" s="10">
        <v>594</v>
      </c>
      <c r="J9" s="10">
        <v>2142</v>
      </c>
      <c r="K9" s="11">
        <v>113</v>
      </c>
      <c r="L9" s="10">
        <v>40</v>
      </c>
      <c r="M9" s="10"/>
      <c r="N9" s="10">
        <v>3913</v>
      </c>
      <c r="O9" s="10"/>
      <c r="P9" s="10"/>
    </row>
    <row r="10" spans="1:16" x14ac:dyDescent="0.25">
      <c r="A10" s="17">
        <v>2015</v>
      </c>
      <c r="B10" s="13">
        <f t="shared" si="0"/>
        <v>6890</v>
      </c>
      <c r="C10" s="18">
        <v>3</v>
      </c>
      <c r="D10" s="18"/>
      <c r="E10" s="19"/>
      <c r="F10" s="18"/>
      <c r="G10" s="18"/>
      <c r="H10" s="18">
        <v>116</v>
      </c>
      <c r="I10" s="18">
        <v>309</v>
      </c>
      <c r="J10" s="18">
        <v>2033</v>
      </c>
      <c r="K10" s="19">
        <v>133</v>
      </c>
      <c r="L10" s="18">
        <v>39</v>
      </c>
      <c r="M10" s="18">
        <v>635</v>
      </c>
      <c r="N10" s="18">
        <v>3622</v>
      </c>
      <c r="O10" s="18"/>
      <c r="P10" s="18"/>
    </row>
    <row r="11" spans="1:16" x14ac:dyDescent="0.25">
      <c r="A11" s="16">
        <v>2014</v>
      </c>
      <c r="B11" s="4">
        <f t="shared" si="0"/>
        <v>6960</v>
      </c>
      <c r="C11" s="10">
        <v>1</v>
      </c>
      <c r="D11" s="10"/>
      <c r="E11" s="11"/>
      <c r="F11" s="10"/>
      <c r="G11" s="10"/>
      <c r="H11" s="10">
        <v>133</v>
      </c>
      <c r="I11" s="10">
        <v>315</v>
      </c>
      <c r="J11" s="10">
        <v>2322</v>
      </c>
      <c r="K11" s="11">
        <v>98</v>
      </c>
      <c r="L11" s="10">
        <v>43</v>
      </c>
      <c r="M11" s="10">
        <v>597</v>
      </c>
      <c r="N11" s="10">
        <v>3451</v>
      </c>
      <c r="O11" s="10"/>
      <c r="P11" s="10"/>
    </row>
    <row r="12" spans="1:16" x14ac:dyDescent="0.25">
      <c r="A12" s="17">
        <v>2013</v>
      </c>
      <c r="B12" s="13">
        <f t="shared" si="0"/>
        <v>7474</v>
      </c>
      <c r="C12" s="18">
        <v>1</v>
      </c>
      <c r="D12" s="18"/>
      <c r="E12" s="19"/>
      <c r="F12" s="18"/>
      <c r="G12" s="18"/>
      <c r="H12" s="18">
        <v>149</v>
      </c>
      <c r="I12" s="18">
        <v>609</v>
      </c>
      <c r="J12" s="18">
        <v>2425</v>
      </c>
      <c r="K12" s="19">
        <v>96</v>
      </c>
      <c r="L12" s="18">
        <v>33</v>
      </c>
      <c r="M12" s="18">
        <v>683</v>
      </c>
      <c r="N12" s="18">
        <v>3478</v>
      </c>
      <c r="O12" s="18"/>
      <c r="P12" s="18"/>
    </row>
    <row r="13" spans="1:16" x14ac:dyDescent="0.25">
      <c r="A13" s="16">
        <v>2012</v>
      </c>
      <c r="B13" s="4">
        <f t="shared" si="0"/>
        <v>7223</v>
      </c>
      <c r="C13" s="10">
        <v>1</v>
      </c>
      <c r="D13" s="10"/>
      <c r="E13" s="11"/>
      <c r="F13" s="10"/>
      <c r="G13" s="10"/>
      <c r="H13" s="10">
        <v>155</v>
      </c>
      <c r="I13" s="10">
        <v>473</v>
      </c>
      <c r="J13" s="10">
        <v>2203</v>
      </c>
      <c r="K13" s="11">
        <v>145</v>
      </c>
      <c r="L13" s="10">
        <v>49</v>
      </c>
      <c r="M13" s="10">
        <v>764</v>
      </c>
      <c r="N13" s="10">
        <v>3433</v>
      </c>
      <c r="O13" s="10"/>
      <c r="P13" s="10"/>
    </row>
    <row r="14" spans="1:16" x14ac:dyDescent="0.25">
      <c r="A14" s="17">
        <v>2011</v>
      </c>
      <c r="B14" s="13">
        <f t="shared" si="0"/>
        <v>7087</v>
      </c>
      <c r="C14" s="18">
        <v>2</v>
      </c>
      <c r="D14" s="18"/>
      <c r="E14" s="19"/>
      <c r="F14" s="18"/>
      <c r="G14" s="18"/>
      <c r="H14" s="18">
        <v>164</v>
      </c>
      <c r="I14" s="18">
        <v>215</v>
      </c>
      <c r="J14" s="18">
        <v>2009</v>
      </c>
      <c r="K14" s="19">
        <v>136</v>
      </c>
      <c r="L14" s="18">
        <v>62</v>
      </c>
      <c r="M14" s="18">
        <v>742</v>
      </c>
      <c r="N14" s="18">
        <v>3757</v>
      </c>
      <c r="O14" s="18"/>
      <c r="P14" s="18"/>
    </row>
    <row r="15" spans="1:16" x14ac:dyDescent="0.25">
      <c r="A15" s="16">
        <v>2010</v>
      </c>
      <c r="B15" s="4">
        <f t="shared" si="0"/>
        <v>6853</v>
      </c>
      <c r="C15" s="10">
        <v>0</v>
      </c>
      <c r="D15" s="10"/>
      <c r="E15" s="11"/>
      <c r="F15" s="10"/>
      <c r="G15" s="10"/>
      <c r="H15" s="10">
        <v>119</v>
      </c>
      <c r="I15" s="10">
        <v>458</v>
      </c>
      <c r="J15" s="10">
        <v>1712</v>
      </c>
      <c r="K15" s="11">
        <v>212</v>
      </c>
      <c r="L15" s="10">
        <v>54</v>
      </c>
      <c r="M15" s="10">
        <v>771</v>
      </c>
      <c r="N15" s="10">
        <v>3527</v>
      </c>
      <c r="O15" s="10"/>
      <c r="P15" s="10"/>
    </row>
    <row r="16" spans="1:16" x14ac:dyDescent="0.25">
      <c r="A16" s="17">
        <v>2009</v>
      </c>
      <c r="B16" s="13">
        <f t="shared" si="0"/>
        <v>8158</v>
      </c>
      <c r="C16" s="18">
        <v>2</v>
      </c>
      <c r="D16" s="18"/>
      <c r="E16" s="19"/>
      <c r="F16" s="18"/>
      <c r="G16" s="18"/>
      <c r="H16" s="18">
        <v>167</v>
      </c>
      <c r="I16" s="18">
        <v>553</v>
      </c>
      <c r="J16" s="18">
        <v>1966</v>
      </c>
      <c r="K16" s="19">
        <v>250</v>
      </c>
      <c r="L16" s="18">
        <v>98</v>
      </c>
      <c r="M16" s="18">
        <v>890</v>
      </c>
      <c r="N16" s="18">
        <v>4232</v>
      </c>
      <c r="O16" s="18"/>
      <c r="P16" s="18"/>
    </row>
    <row r="17" spans="1:16" x14ac:dyDescent="0.25">
      <c r="A17" s="16">
        <v>2008</v>
      </c>
      <c r="B17" s="4">
        <f t="shared" si="0"/>
        <v>8825</v>
      </c>
      <c r="C17" s="10">
        <v>0</v>
      </c>
      <c r="D17" s="10"/>
      <c r="E17" s="11"/>
      <c r="F17" s="10"/>
      <c r="G17" s="10"/>
      <c r="H17" s="10">
        <v>240</v>
      </c>
      <c r="I17" s="10">
        <v>617</v>
      </c>
      <c r="J17" s="10">
        <v>2308</v>
      </c>
      <c r="K17" s="11">
        <v>229</v>
      </c>
      <c r="L17" s="10">
        <v>97</v>
      </c>
      <c r="M17" s="10">
        <v>957</v>
      </c>
      <c r="N17" s="10">
        <v>4377</v>
      </c>
      <c r="O17" s="10"/>
      <c r="P17" s="10"/>
    </row>
    <row r="18" spans="1:16" x14ac:dyDescent="0.25">
      <c r="A18" s="17">
        <v>2007</v>
      </c>
      <c r="B18" s="13">
        <f t="shared" si="0"/>
        <v>9419</v>
      </c>
      <c r="C18" s="18">
        <v>1</v>
      </c>
      <c r="D18" s="18"/>
      <c r="E18" s="19"/>
      <c r="F18" s="18"/>
      <c r="G18" s="18"/>
      <c r="H18" s="18">
        <v>247</v>
      </c>
      <c r="I18" s="18">
        <v>801</v>
      </c>
      <c r="J18" s="18">
        <v>2556</v>
      </c>
      <c r="K18" s="19">
        <v>317</v>
      </c>
      <c r="L18" s="18">
        <v>81</v>
      </c>
      <c r="M18" s="18">
        <v>917</v>
      </c>
      <c r="N18" s="18">
        <v>4499</v>
      </c>
      <c r="O18" s="18"/>
      <c r="P18" s="18"/>
    </row>
    <row r="19" spans="1:16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 x14ac:dyDescent="0.25">
      <c r="A20" s="21" t="s">
        <v>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ht="17.45" customHeight="1" x14ac:dyDescent="0.25">
      <c r="A21" s="24" t="s">
        <v>20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 x14ac:dyDescent="0.25">
      <c r="A22" s="22" t="s">
        <v>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 x14ac:dyDescent="0.25">
      <c r="A23" s="22" t="s">
        <v>9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 x14ac:dyDescent="0.25">
      <c r="A24" s="23" t="s">
        <v>10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</sheetData>
  <mergeCells count="5">
    <mergeCell ref="A20:P20"/>
    <mergeCell ref="A22:P22"/>
    <mergeCell ref="A23:P23"/>
    <mergeCell ref="A24:P24"/>
    <mergeCell ref="A21:P21"/>
  </mergeCells>
  <pageMargins left="0.7" right="0.7" top="0.75" bottom="0.75" header="0.3" footer="0.3"/>
  <pageSetup paperSize="9" orientation="portrait" r:id="rId1"/>
  <webPublishItems count="1">
    <webPublishItem id="6591" divId="crimen_6591" sourceType="sheet" destinationFile="C:\Users\raquelgil\Downloads\crimen_evolución_iAkeF5K_YRPceHL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 Martin</dc:creator>
  <cp:lastModifiedBy>raquelgil</cp:lastModifiedBy>
  <dcterms:created xsi:type="dcterms:W3CDTF">2023-04-17T09:15:18Z</dcterms:created>
  <dcterms:modified xsi:type="dcterms:W3CDTF">2024-04-03T07:39:00Z</dcterms:modified>
</cp:coreProperties>
</file>