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<sst xmlns="http://schemas.openxmlformats.org/spreadsheetml/2006/main" count="12" uniqueCount="12">
  <si>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AÑO</t>
  </si>
  <si>
    <t>VENTA DE ENTRADAS</t>
  </si>
  <si>
    <t>Nº EVENTOS</t>
  </si>
  <si>
    <t>Presencial</t>
  </si>
  <si>
    <t>On line</t>
  </si>
  <si>
    <t>NOTA: El aforo del teatro es de 592 butacas (incluye 4 plazas para personas con movilidad reducida).</t>
  </si>
  <si>
    <t>FUENTE: Cabildo de Lanzarote. Área de Cultura.</t>
  </si>
  <si>
    <t>MEDIA DE ENTRADAS POR EVENTO</t>
  </si>
  <si>
    <t>(1) No se incluyen los datos de las invitaciones .</t>
  </si>
  <si>
    <r>
      <t xml:space="preserve">ENTRADAS TOTALES </t>
    </r>
    <r>
      <rPr>
        <b/>
        <sz val="7"/>
        <color indexed="9"/>
        <rFont val="Verdana"/>
        <family val="2"/>
      </rPr>
      <t>(1)</t>
    </r>
  </si>
  <si>
    <r>
      <t xml:space="preserve">2020 </t>
    </r>
    <r>
      <rPr>
        <b/>
        <sz val="7"/>
        <rFont val="Verdana"/>
        <family val="2"/>
      </rPr>
      <t>(2)</t>
    </r>
  </si>
  <si>
    <t xml:space="preserve">(2) A partir de agosto aforo limitado a 170 butacas por medidas de contención de la evolución de la pandemia del COVID19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</si>
</sst>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5" borderId="0" applyNumberFormat="0" applyBorder="0" applyAlignment="0" applyProtection="0"/>
    <xf numFmtId="0" fontId="26" fillId="16" borderId="0" applyNumberFormat="0" applyBorder="0" applyAlignment="0" applyProtection="0"/>
    <xf numFmtId="0" fontId="1" fillId="11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13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22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1" fillId="4" borderId="0" applyNumberFormat="0" applyBorder="0" applyAlignment="0" applyProtection="0"/>
    <xf numFmtId="0" fontId="29" fillId="27" borderId="1" applyNumberFormat="0" applyAlignment="0" applyProtection="0"/>
    <xf numFmtId="0" fontId="12" fillId="28" borderId="2" applyNumberFormat="0" applyAlignment="0" applyProtection="0"/>
    <xf numFmtId="0" fontId="30" fillId="29" borderId="3" applyNumberFormat="0" applyAlignment="0" applyProtection="0"/>
    <xf numFmtId="0" fontId="13" fillId="30" borderId="4" applyNumberFormat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10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27" fillId="35" borderId="0" applyNumberFormat="0" applyBorder="0" applyAlignment="0" applyProtection="0"/>
    <xf numFmtId="0" fontId="10" fillId="36" borderId="0" applyNumberFormat="0" applyBorder="0" applyAlignment="0" applyProtection="0"/>
    <xf numFmtId="0" fontId="27" fillId="37" borderId="0" applyNumberFormat="0" applyBorder="0" applyAlignment="0" applyProtection="0"/>
    <xf numFmtId="0" fontId="10" fillId="22" borderId="0" applyNumberFormat="0" applyBorder="0" applyAlignment="0" applyProtection="0"/>
    <xf numFmtId="0" fontId="27" fillId="38" borderId="0" applyNumberFormat="0" applyBorder="0" applyAlignment="0" applyProtection="0"/>
    <xf numFmtId="0" fontId="10" fillId="24" borderId="0" applyNumberFormat="0" applyBorder="0" applyAlignment="0" applyProtection="0"/>
    <xf numFmtId="0" fontId="27" fillId="39" borderId="0" applyNumberFormat="0" applyBorder="0" applyAlignment="0" applyProtection="0"/>
    <xf numFmtId="0" fontId="10" fillId="40" borderId="0" applyNumberFormat="0" applyBorder="0" applyAlignment="0" applyProtection="0"/>
    <xf numFmtId="0" fontId="33" fillId="41" borderId="1" applyNumberFormat="0" applyAlignment="0" applyProtection="0"/>
    <xf numFmtId="0" fontId="17" fillId="9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42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43" borderId="0" applyNumberFormat="0" applyBorder="0" applyAlignment="0" applyProtection="0"/>
    <xf numFmtId="0" fontId="19" fillId="44" borderId="0" applyNumberFormat="0" applyBorder="0" applyAlignment="0" applyProtection="0"/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9" fontId="0" fillId="0" borderId="0" applyFill="0" applyBorder="0" applyAlignment="0" applyProtection="0"/>
    <xf numFmtId="0" fontId="36" fillId="27" borderId="10" applyNumberFormat="0" applyAlignment="0" applyProtection="0"/>
    <xf numFmtId="0" fontId="20" fillId="28" borderId="11" applyNumberFormat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24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5" fillId="0" borderId="18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76" applyFont="1" applyAlignment="1">
      <alignment horizontal="center"/>
      <protection/>
    </xf>
    <xf numFmtId="0" fontId="1" fillId="0" borderId="0" xfId="76">
      <alignment/>
      <protection/>
    </xf>
    <xf numFmtId="0" fontId="5" fillId="0" borderId="0" xfId="76" applyFont="1" applyAlignment="1">
      <alignment horizontal="center"/>
      <protection/>
    </xf>
    <xf numFmtId="3" fontId="4" fillId="0" borderId="0" xfId="76" applyNumberFormat="1" applyFont="1" applyAlignment="1">
      <alignment horizontal="right" vertical="center"/>
      <protection/>
    </xf>
    <xf numFmtId="164" fontId="4" fillId="0" borderId="0" xfId="76" applyNumberFormat="1" applyFont="1" applyAlignment="1">
      <alignment horizontal="right" vertical="center"/>
      <protection/>
    </xf>
    <xf numFmtId="0" fontId="2" fillId="47" borderId="19" xfId="76" applyFont="1" applyFill="1" applyBorder="1" applyAlignment="1">
      <alignment horizontal="center" vertical="center" wrapText="1"/>
      <protection/>
    </xf>
    <xf numFmtId="1" fontId="3" fillId="0" borderId="19" xfId="76" applyNumberFormat="1" applyFont="1" applyBorder="1" applyAlignment="1">
      <alignment horizontal="center" vertical="center"/>
      <protection/>
    </xf>
    <xf numFmtId="1" fontId="3" fillId="48" borderId="19" xfId="76" applyNumberFormat="1" applyFont="1" applyFill="1" applyBorder="1" applyAlignment="1">
      <alignment horizontal="center" vertical="center"/>
      <protection/>
    </xf>
    <xf numFmtId="3" fontId="1" fillId="0" borderId="0" xfId="76" applyNumberFormat="1">
      <alignment/>
      <protection/>
    </xf>
    <xf numFmtId="3" fontId="3" fillId="0" borderId="19" xfId="76" applyNumberFormat="1" applyFont="1" applyBorder="1" applyAlignment="1">
      <alignment horizontal="center" vertical="center"/>
      <protection/>
    </xf>
    <xf numFmtId="3" fontId="3" fillId="48" borderId="19" xfId="76" applyNumberFormat="1" applyFont="1" applyFill="1" applyBorder="1" applyAlignment="1">
      <alignment horizontal="center" vertical="center"/>
      <protection/>
    </xf>
    <xf numFmtId="3" fontId="4" fillId="0" borderId="19" xfId="76" applyNumberFormat="1" applyFont="1" applyBorder="1" applyAlignment="1">
      <alignment horizontal="center" vertical="center"/>
      <protection/>
    </xf>
    <xf numFmtId="3" fontId="4" fillId="48" borderId="19" xfId="76" applyNumberFormat="1" applyFont="1" applyFill="1" applyBorder="1" applyAlignment="1">
      <alignment horizontal="center" vertical="center"/>
      <protection/>
    </xf>
    <xf numFmtId="9" fontId="0" fillId="0" borderId="0" xfId="89" applyAlignment="1">
      <alignment/>
    </xf>
    <xf numFmtId="0" fontId="6" fillId="0" borderId="0" xfId="76" applyFont="1" applyBorder="1" applyAlignment="1">
      <alignment horizontal="center" vertical="center" wrapText="1"/>
      <protection/>
    </xf>
    <xf numFmtId="0" fontId="6" fillId="0" borderId="0" xfId="76" applyFont="1" applyBorder="1" applyAlignment="1">
      <alignment horizontal="center" vertical="center"/>
      <protection/>
    </xf>
    <xf numFmtId="0" fontId="2" fillId="47" borderId="19" xfId="76" applyFont="1" applyFill="1" applyBorder="1" applyAlignment="1">
      <alignment horizontal="center" vertical="center" wrapText="1"/>
      <protection/>
    </xf>
    <xf numFmtId="0" fontId="2" fillId="47" borderId="19" xfId="76" applyFont="1" applyFill="1" applyBorder="1" applyAlignment="1">
      <alignment horizontal="center" vertical="center"/>
      <protection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xcel Built-in Normal" xfId="76"/>
    <cellStyle name="Excel Built-in Normal 2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rmal 2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2" xfId="98"/>
    <cellStyle name="Título 2 2" xfId="99"/>
    <cellStyle name="Título 3" xfId="100"/>
    <cellStyle name="Título 3 2" xfId="101"/>
    <cellStyle name="Título 4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IV16384"/>
    </sheetView>
  </sheetViews>
  <sheetFormatPr defaultColWidth="11.421875" defaultRowHeight="15" customHeight="1"/>
  <cols>
    <col min="1" max="1" width="8.7109375" style="1" customWidth="1"/>
    <col min="2" max="2" width="12.28125" style="2" customWidth="1"/>
    <col min="3" max="3" width="13.421875" style="2" customWidth="1"/>
    <col min="4" max="4" width="10.00390625" style="2" customWidth="1"/>
    <col min="5" max="5" width="9.28125" style="2" customWidth="1"/>
    <col min="6" max="6" width="14.8515625" style="2" customWidth="1"/>
    <col min="7" max="22" width="8.7109375" style="2" customWidth="1"/>
    <col min="23" max="16384" width="11.421875" style="2" customWidth="1"/>
  </cols>
  <sheetData>
    <row r="1" spans="1:6" ht="15" customHeight="1">
      <c r="A1" s="18" t="s">
        <v>0</v>
      </c>
      <c r="B1" s="17" t="s">
        <v>9</v>
      </c>
      <c r="C1" s="17" t="s">
        <v>1</v>
      </c>
      <c r="D1" s="17"/>
      <c r="E1" s="17" t="s">
        <v>2</v>
      </c>
      <c r="F1" s="17" t="s">
        <v>7</v>
      </c>
    </row>
    <row r="2" spans="1:6" ht="21.75" customHeight="1">
      <c r="A2" s="18"/>
      <c r="B2" s="17"/>
      <c r="C2" s="6" t="s">
        <v>3</v>
      </c>
      <c r="D2" s="6" t="s">
        <v>4</v>
      </c>
      <c r="E2" s="17"/>
      <c r="F2" s="17"/>
    </row>
    <row r="3" spans="1:6" ht="15" customHeight="1">
      <c r="A3" s="7">
        <v>2014</v>
      </c>
      <c r="B3" s="10">
        <f>D3+C3</f>
        <v>5862</v>
      </c>
      <c r="C3" s="12">
        <v>5862</v>
      </c>
      <c r="D3" s="12"/>
      <c r="E3" s="12">
        <v>24</v>
      </c>
      <c r="F3" s="12">
        <f aca="true" t="shared" si="0" ref="F3:F10">B3/E3</f>
        <v>244.25</v>
      </c>
    </row>
    <row r="4" spans="1:6" ht="15" customHeight="1">
      <c r="A4" s="8">
        <v>2015</v>
      </c>
      <c r="B4" s="11">
        <f>D4+C4</f>
        <v>8587</v>
      </c>
      <c r="C4" s="13">
        <v>7236</v>
      </c>
      <c r="D4" s="13">
        <v>1351</v>
      </c>
      <c r="E4" s="13">
        <v>31</v>
      </c>
      <c r="F4" s="13">
        <f t="shared" si="0"/>
        <v>277</v>
      </c>
    </row>
    <row r="5" spans="1:9" ht="15" customHeight="1">
      <c r="A5" s="7">
        <v>2016</v>
      </c>
      <c r="B5" s="10">
        <f>C5+D5</f>
        <v>9063</v>
      </c>
      <c r="C5" s="12">
        <v>4133</v>
      </c>
      <c r="D5" s="12">
        <v>4930</v>
      </c>
      <c r="E5" s="12">
        <v>33</v>
      </c>
      <c r="F5" s="12">
        <f t="shared" si="0"/>
        <v>274.6363636363636</v>
      </c>
      <c r="I5" s="9"/>
    </row>
    <row r="6" spans="1:6" ht="15" customHeight="1">
      <c r="A6" s="8">
        <v>2017</v>
      </c>
      <c r="B6" s="11">
        <f>C6+D6</f>
        <v>5924</v>
      </c>
      <c r="C6" s="13">
        <v>1758</v>
      </c>
      <c r="D6" s="13">
        <v>4166</v>
      </c>
      <c r="E6" s="13">
        <v>28</v>
      </c>
      <c r="F6" s="13">
        <f t="shared" si="0"/>
        <v>211.57142857142858</v>
      </c>
    </row>
    <row r="7" spans="1:6" ht="15" customHeight="1">
      <c r="A7" s="7">
        <v>2018</v>
      </c>
      <c r="B7" s="10">
        <f>C7+D7</f>
        <v>5709</v>
      </c>
      <c r="C7" s="12">
        <v>1128</v>
      </c>
      <c r="D7" s="12">
        <v>4581</v>
      </c>
      <c r="E7" s="12">
        <v>22</v>
      </c>
      <c r="F7" s="12">
        <f t="shared" si="0"/>
        <v>259.5</v>
      </c>
    </row>
    <row r="8" spans="1:6" ht="15" customHeight="1">
      <c r="A8" s="8">
        <v>2019</v>
      </c>
      <c r="B8" s="11">
        <v>8538</v>
      </c>
      <c r="C8" s="13"/>
      <c r="D8" s="13"/>
      <c r="E8" s="13">
        <v>35</v>
      </c>
      <c r="F8" s="13">
        <f t="shared" si="0"/>
        <v>243.94285714285715</v>
      </c>
    </row>
    <row r="9" spans="1:6" ht="15" customHeight="1">
      <c r="A9" s="7" t="s">
        <v>10</v>
      </c>
      <c r="B9" s="10">
        <v>6187</v>
      </c>
      <c r="C9" s="12"/>
      <c r="D9" s="12"/>
      <c r="E9" s="12">
        <v>28</v>
      </c>
      <c r="F9" s="12">
        <f t="shared" si="0"/>
        <v>220.96428571428572</v>
      </c>
    </row>
    <row r="10" spans="1:6" ht="15">
      <c r="A10" s="8">
        <v>2021</v>
      </c>
      <c r="B10" s="11">
        <v>7624</v>
      </c>
      <c r="C10" s="13"/>
      <c r="D10" s="13"/>
      <c r="E10" s="13">
        <v>61</v>
      </c>
      <c r="F10" s="13">
        <f t="shared" si="0"/>
        <v>124.98360655737704</v>
      </c>
    </row>
    <row r="11" spans="1:6" ht="15">
      <c r="A11" s="3"/>
      <c r="B11" s="4"/>
      <c r="C11" s="4"/>
      <c r="D11" s="4"/>
      <c r="E11" s="4"/>
      <c r="F11" s="5"/>
    </row>
    <row r="12" spans="1:6" ht="15">
      <c r="A12" s="16" t="s">
        <v>8</v>
      </c>
      <c r="B12" s="16"/>
      <c r="C12" s="16"/>
      <c r="D12" s="16"/>
      <c r="E12" s="16"/>
      <c r="F12" s="16"/>
    </row>
    <row r="13" spans="1:6" ht="15.75" customHeight="1">
      <c r="A13" s="15" t="s">
        <v>11</v>
      </c>
      <c r="B13" s="15"/>
      <c r="C13" s="15"/>
      <c r="D13" s="15"/>
      <c r="E13" s="15"/>
      <c r="F13" s="15"/>
    </row>
    <row r="14" spans="1:6" ht="14.25" customHeight="1">
      <c r="A14" s="15" t="s">
        <v>5</v>
      </c>
      <c r="B14" s="15"/>
      <c r="C14" s="15"/>
      <c r="D14" s="15"/>
      <c r="E14" s="15"/>
      <c r="F14" s="15"/>
    </row>
    <row r="15" spans="1:6" ht="15">
      <c r="A15" s="16" t="s">
        <v>6</v>
      </c>
      <c r="B15" s="16"/>
      <c r="C15" s="16"/>
      <c r="D15" s="16"/>
      <c r="E15" s="16"/>
      <c r="F15" s="16"/>
    </row>
    <row r="18" ht="15" customHeight="1">
      <c r="B18" s="14"/>
    </row>
  </sheetData>
  <sheetProtection selectLockedCells="1" selectUnlockedCells="1"/>
  <mergeCells count="9">
    <mergeCell ref="A14:F14"/>
    <mergeCell ref="A15:F15"/>
    <mergeCell ref="E1:E2"/>
    <mergeCell ref="F1:F2"/>
    <mergeCell ref="A12:F12"/>
    <mergeCell ref="A1:A2"/>
    <mergeCell ref="B1:B2"/>
    <mergeCell ref="C1:D1"/>
    <mergeCell ref="A13:F13"/>
  </mergeCells>
  <printOptions/>
  <pageMargins left="0.7" right="0.7" top="0.75" bottom="0.75" header="0.5118055555555555" footer="0.511805555555555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PC</cp:lastModifiedBy>
  <dcterms:created xsi:type="dcterms:W3CDTF">2018-01-10T10:54:29Z</dcterms:created>
  <dcterms:modified xsi:type="dcterms:W3CDTF">2022-06-21T11:41:26Z</dcterms:modified>
  <cp:category/>
  <cp:version/>
  <cp:contentType/>
  <cp:contentStatus/>
</cp:coreProperties>
</file>