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345" activeTab="0"/>
  </bookViews>
  <sheets>
    <sheet name="Hoja1" sheetId="1" r:id="rId1"/>
  </sheets>
  <definedNames/>
  <calcPr fullCalcOnLoad="1"/>
</workbook>
</file>

<file path=xl/sharedStrings.xml><?xml version="1.0" encoding="utf-8"?>
<sst xmlns="http://schemas.openxmlformats.org/spreadsheetml/2006/main" count="23" uniqueCount="23">
  <si>
    <t>Enero</t>
  </si>
  <si>
    <t>Febrero</t>
  </si>
  <si>
    <t>Marzo</t>
  </si>
  <si>
    <t>Abril</t>
  </si>
  <si>
    <t>Mayo</t>
  </si>
  <si>
    <t>Junio</t>
  </si>
  <si>
    <t>Julio</t>
  </si>
  <si>
    <t>Agosto</t>
  </si>
  <si>
    <t>Septiembre</t>
  </si>
  <si>
    <t>Octubre</t>
  </si>
  <si>
    <t>Noviembre</t>
  </si>
  <si>
    <t>Diciembre</t>
  </si>
  <si>
    <t>TOTAL 2017</t>
  </si>
  <si>
    <t>MES</t>
  </si>
  <si>
    <t>Ruta de Los Volcanes</t>
  </si>
  <si>
    <t>Centro de Visitantes</t>
  </si>
  <si>
    <t>Echadero de los Camellos</t>
  </si>
  <si>
    <t>Rutas a pié</t>
  </si>
  <si>
    <t>Educación ambiental</t>
  </si>
  <si>
    <t>TOTAL</t>
  </si>
  <si>
    <t>ZONA</t>
  </si>
  <si>
    <t xml:space="preserve"> METODOLOGÍA: El valor total del número de visitantes anual facilitado al OAPN viene de la suma de personas contabilizadas en las zonas especificadas en la tabla. En el caso de la Ruta de Los Volcanes, los datos son facilitados por los Centros Turísticos del Cabildo de Lanzarote. El resto de datos son contabilizados de manera directa por el personal del Parque.</t>
  </si>
  <si>
    <t>FUENTE: Dirección General de Protección  de la Naturaleza. Parque Nacional de Timanfaya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</si>
</sst>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s>
  <fonts count="41">
    <font>
      <sz val="10"/>
      <name val="Arial"/>
      <family val="0"/>
    </font>
    <font>
      <u val="single"/>
      <sz val="10"/>
      <color indexed="12"/>
      <name val="Arial"/>
      <family val="0"/>
    </font>
    <font>
      <u val="single"/>
      <sz val="10"/>
      <color indexed="20"/>
      <name val="Arial"/>
      <family val="0"/>
    </font>
    <font>
      <b/>
      <sz val="8"/>
      <color indexed="9"/>
      <name val="Verdana"/>
      <family val="2"/>
    </font>
    <font>
      <b/>
      <sz val="8"/>
      <name val="Verdana"/>
      <family val="2"/>
    </font>
    <font>
      <sz val="8"/>
      <name val="Verdana"/>
      <family val="2"/>
    </font>
    <font>
      <sz val="7"/>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4"/>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3">
    <xf numFmtId="0" fontId="0" fillId="0" borderId="0" xfId="0" applyAlignment="1">
      <alignment/>
    </xf>
    <xf numFmtId="0" fontId="3" fillId="33" borderId="10" xfId="0" applyFont="1" applyFill="1" applyBorder="1" applyAlignment="1">
      <alignment horizontal="left" vertical="center"/>
    </xf>
    <xf numFmtId="0" fontId="4" fillId="0" borderId="11" xfId="0" applyFont="1" applyBorder="1" applyAlignment="1">
      <alignment horizontal="left" vertical="center"/>
    </xf>
    <xf numFmtId="3" fontId="5" fillId="0" borderId="12" xfId="0" applyNumberFormat="1" applyFont="1" applyBorder="1" applyAlignment="1">
      <alignment horizontal="right" vertical="center" indent="1"/>
    </xf>
    <xf numFmtId="0" fontId="4" fillId="34" borderId="11" xfId="0" applyFont="1" applyFill="1" applyBorder="1" applyAlignment="1">
      <alignment horizontal="left" vertical="center"/>
    </xf>
    <xf numFmtId="3" fontId="5" fillId="34" borderId="12" xfId="0" applyNumberFormat="1" applyFont="1" applyFill="1" applyBorder="1" applyAlignment="1">
      <alignment horizontal="right" vertical="center" indent="1"/>
    </xf>
    <xf numFmtId="0" fontId="5" fillId="0" borderId="0" xfId="0" applyFont="1" applyAlignment="1">
      <alignment horizontal="left"/>
    </xf>
    <xf numFmtId="0" fontId="6" fillId="0" borderId="0" xfId="0" applyFont="1" applyAlignment="1">
      <alignment/>
    </xf>
    <xf numFmtId="0" fontId="3" fillId="33" borderId="10" xfId="0" applyFont="1" applyFill="1" applyBorder="1" applyAlignment="1">
      <alignment horizontal="center" vertical="center" wrapText="1"/>
    </xf>
    <xf numFmtId="3" fontId="5" fillId="35" borderId="10" xfId="0" applyNumberFormat="1" applyFont="1" applyFill="1" applyBorder="1" applyAlignment="1">
      <alignment horizontal="right" vertical="center" indent="1"/>
    </xf>
    <xf numFmtId="3" fontId="4" fillId="0" borderId="10" xfId="0" applyNumberFormat="1" applyFont="1" applyFill="1" applyBorder="1" applyAlignment="1">
      <alignment horizontal="right" vertical="center" indent="1"/>
    </xf>
    <xf numFmtId="3" fontId="5" fillId="0" borderId="10" xfId="0" applyNumberFormat="1" applyFont="1" applyFill="1" applyBorder="1" applyAlignment="1">
      <alignment horizontal="right" vertical="center" inden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0" fillId="0" borderId="0" xfId="0" applyAlignment="1">
      <alignment vertical="top"/>
    </xf>
    <xf numFmtId="3" fontId="4" fillId="0" borderId="12" xfId="0" applyNumberFormat="1" applyFont="1" applyBorder="1" applyAlignment="1">
      <alignment horizontal="right" vertical="center" indent="1"/>
    </xf>
    <xf numFmtId="3" fontId="4" fillId="34" borderId="12" xfId="0" applyNumberFormat="1" applyFont="1" applyFill="1" applyBorder="1" applyAlignment="1">
      <alignment horizontal="right" vertical="center" indent="1"/>
    </xf>
    <xf numFmtId="0" fontId="6" fillId="0" borderId="0" xfId="0" applyFont="1" applyAlignment="1">
      <alignment horizontal="center" vertical="top"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6" fillId="0" borderId="0" xfId="0" applyFont="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A1" sqref="A1:IV16384"/>
    </sheetView>
  </sheetViews>
  <sheetFormatPr defaultColWidth="11.421875" defaultRowHeight="12.75"/>
  <cols>
    <col min="1" max="1" width="19.8515625" style="0" customWidth="1"/>
    <col min="3" max="3" width="11.28125" style="0" customWidth="1"/>
    <col min="4" max="4" width="11.57421875" style="0" customWidth="1"/>
    <col min="5" max="5" width="10.421875" style="0" customWidth="1"/>
    <col min="6" max="6" width="12.7109375" style="0" customWidth="1"/>
    <col min="7" max="7" width="12.421875" style="0" customWidth="1"/>
  </cols>
  <sheetData>
    <row r="1" spans="1:7" ht="15" customHeight="1">
      <c r="A1" s="1"/>
      <c r="B1" s="19" t="s">
        <v>20</v>
      </c>
      <c r="C1" s="20"/>
      <c r="D1" s="20"/>
      <c r="E1" s="20"/>
      <c r="F1" s="20"/>
      <c r="G1" s="21"/>
    </row>
    <row r="2" spans="1:7" ht="41.25" customHeight="1">
      <c r="A2" s="12" t="s">
        <v>13</v>
      </c>
      <c r="B2" s="8" t="s">
        <v>14</v>
      </c>
      <c r="C2" s="14" t="s">
        <v>15</v>
      </c>
      <c r="D2" s="14" t="s">
        <v>16</v>
      </c>
      <c r="E2" s="14" t="s">
        <v>17</v>
      </c>
      <c r="F2" s="14" t="s">
        <v>18</v>
      </c>
      <c r="G2" s="13" t="s">
        <v>19</v>
      </c>
    </row>
    <row r="3" spans="1:7" ht="15" customHeight="1">
      <c r="A3" s="2" t="s">
        <v>0</v>
      </c>
      <c r="B3" s="11">
        <v>70427</v>
      </c>
      <c r="C3" s="3">
        <v>12276</v>
      </c>
      <c r="D3" s="3">
        <v>45671</v>
      </c>
      <c r="E3" s="3">
        <v>274</v>
      </c>
      <c r="F3" s="3">
        <v>251</v>
      </c>
      <c r="G3" s="16">
        <f>SUM(B3:F3)</f>
        <v>128899</v>
      </c>
    </row>
    <row r="4" spans="1:7" ht="15" customHeight="1">
      <c r="A4" s="4" t="s">
        <v>1</v>
      </c>
      <c r="B4" s="9">
        <v>75804</v>
      </c>
      <c r="C4" s="5">
        <v>15994</v>
      </c>
      <c r="D4" s="5">
        <v>50018</v>
      </c>
      <c r="E4" s="5">
        <v>287</v>
      </c>
      <c r="F4" s="5">
        <v>597</v>
      </c>
      <c r="G4" s="17">
        <f aca="true" t="shared" si="0" ref="G4:G14">SUM(B4:F4)</f>
        <v>142700</v>
      </c>
    </row>
    <row r="5" spans="1:7" ht="15" customHeight="1">
      <c r="A5" s="2" t="s">
        <v>2</v>
      </c>
      <c r="B5" s="11">
        <v>78314</v>
      </c>
      <c r="C5" s="3">
        <v>15186</v>
      </c>
      <c r="D5" s="3">
        <v>50089</v>
      </c>
      <c r="E5" s="3">
        <v>300</v>
      </c>
      <c r="F5" s="3">
        <v>336</v>
      </c>
      <c r="G5" s="16">
        <f t="shared" si="0"/>
        <v>144225</v>
      </c>
    </row>
    <row r="6" spans="1:7" ht="15" customHeight="1">
      <c r="A6" s="4" t="s">
        <v>3</v>
      </c>
      <c r="B6" s="9">
        <v>88654</v>
      </c>
      <c r="C6" s="5">
        <v>14491</v>
      </c>
      <c r="D6" s="5">
        <v>52923</v>
      </c>
      <c r="E6" s="5">
        <v>300</v>
      </c>
      <c r="F6" s="5">
        <v>194</v>
      </c>
      <c r="G6" s="17">
        <f t="shared" si="0"/>
        <v>156562</v>
      </c>
    </row>
    <row r="7" spans="1:7" ht="15" customHeight="1">
      <c r="A7" s="2" t="s">
        <v>4</v>
      </c>
      <c r="B7" s="11">
        <v>66325</v>
      </c>
      <c r="C7" s="3">
        <v>9858</v>
      </c>
      <c r="D7" s="3">
        <v>37804</v>
      </c>
      <c r="E7" s="3">
        <v>301</v>
      </c>
      <c r="F7" s="3">
        <v>519</v>
      </c>
      <c r="G7" s="16">
        <f t="shared" si="0"/>
        <v>114807</v>
      </c>
    </row>
    <row r="8" spans="1:7" ht="15" customHeight="1">
      <c r="A8" s="4" t="s">
        <v>5</v>
      </c>
      <c r="B8" s="9">
        <v>71740</v>
      </c>
      <c r="C8" s="5">
        <v>9728</v>
      </c>
      <c r="D8" s="5">
        <v>44472</v>
      </c>
      <c r="E8" s="5">
        <v>285</v>
      </c>
      <c r="F8" s="5">
        <v>717</v>
      </c>
      <c r="G8" s="17">
        <f t="shared" si="0"/>
        <v>126942</v>
      </c>
    </row>
    <row r="9" spans="1:7" ht="15" customHeight="1">
      <c r="A9" s="2" t="s">
        <v>6</v>
      </c>
      <c r="B9" s="11">
        <v>98498</v>
      </c>
      <c r="C9" s="3">
        <v>13629</v>
      </c>
      <c r="D9" s="3">
        <v>62361</v>
      </c>
      <c r="E9" s="3">
        <v>311</v>
      </c>
      <c r="F9" s="3">
        <v>0</v>
      </c>
      <c r="G9" s="16">
        <f t="shared" si="0"/>
        <v>174799</v>
      </c>
    </row>
    <row r="10" spans="1:7" ht="15" customHeight="1">
      <c r="A10" s="4" t="s">
        <v>7</v>
      </c>
      <c r="B10" s="9">
        <v>52170</v>
      </c>
      <c r="C10" s="5">
        <v>28141</v>
      </c>
      <c r="D10" s="5">
        <v>78019</v>
      </c>
      <c r="E10" s="5">
        <v>220</v>
      </c>
      <c r="F10" s="5">
        <v>0</v>
      </c>
      <c r="G10" s="17">
        <f t="shared" si="0"/>
        <v>158550</v>
      </c>
    </row>
    <row r="11" spans="1:7" ht="15" customHeight="1">
      <c r="A11" s="2" t="s">
        <v>8</v>
      </c>
      <c r="B11" s="11">
        <v>77083</v>
      </c>
      <c r="C11" s="3">
        <v>14132</v>
      </c>
      <c r="D11" s="3">
        <v>56668</v>
      </c>
      <c r="E11" s="3">
        <v>283</v>
      </c>
      <c r="F11" s="3">
        <v>50</v>
      </c>
      <c r="G11" s="16">
        <f t="shared" si="0"/>
        <v>148216</v>
      </c>
    </row>
    <row r="12" spans="1:7" ht="15" customHeight="1">
      <c r="A12" s="4" t="s">
        <v>9</v>
      </c>
      <c r="B12" s="9">
        <v>91338</v>
      </c>
      <c r="C12" s="5">
        <v>13537</v>
      </c>
      <c r="D12" s="5">
        <v>52526</v>
      </c>
      <c r="E12" s="5">
        <v>229</v>
      </c>
      <c r="F12" s="5">
        <v>50</v>
      </c>
      <c r="G12" s="17">
        <f t="shared" si="0"/>
        <v>157680</v>
      </c>
    </row>
    <row r="13" spans="1:7" ht="15" customHeight="1">
      <c r="A13" s="2" t="s">
        <v>10</v>
      </c>
      <c r="B13" s="11">
        <v>78876</v>
      </c>
      <c r="C13" s="3">
        <v>14119</v>
      </c>
      <c r="D13" s="3">
        <v>48020</v>
      </c>
      <c r="E13" s="3">
        <v>216</v>
      </c>
      <c r="F13" s="3">
        <v>296</v>
      </c>
      <c r="G13" s="16">
        <f t="shared" si="0"/>
        <v>141527</v>
      </c>
    </row>
    <row r="14" spans="1:7" ht="15" customHeight="1">
      <c r="A14" s="4" t="s">
        <v>11</v>
      </c>
      <c r="B14" s="9">
        <v>73677</v>
      </c>
      <c r="C14" s="5">
        <v>13496</v>
      </c>
      <c r="D14" s="5">
        <v>40938</v>
      </c>
      <c r="E14" s="5">
        <v>167</v>
      </c>
      <c r="F14" s="5">
        <v>91</v>
      </c>
      <c r="G14" s="17">
        <f t="shared" si="0"/>
        <v>128369</v>
      </c>
    </row>
    <row r="15" spans="1:7" ht="15" customHeight="1">
      <c r="A15" s="2" t="s">
        <v>12</v>
      </c>
      <c r="B15" s="10">
        <f aca="true" t="shared" si="1" ref="B15:G15">SUM(B3:B14)</f>
        <v>922906</v>
      </c>
      <c r="C15" s="16">
        <f t="shared" si="1"/>
        <v>174587</v>
      </c>
      <c r="D15" s="16">
        <f t="shared" si="1"/>
        <v>619509</v>
      </c>
      <c r="E15" s="16">
        <f t="shared" si="1"/>
        <v>3173</v>
      </c>
      <c r="F15" s="16">
        <f t="shared" si="1"/>
        <v>3101</v>
      </c>
      <c r="G15" s="16">
        <f t="shared" si="1"/>
        <v>1723276</v>
      </c>
    </row>
    <row r="16" spans="1:7" ht="12.75">
      <c r="A16" s="6"/>
      <c r="B16" s="7"/>
      <c r="C16" s="7"/>
      <c r="D16" s="7"/>
      <c r="E16" s="7"/>
      <c r="F16" s="7"/>
      <c r="G16" s="7"/>
    </row>
    <row r="17" spans="1:7" s="15" customFormat="1" ht="34.5" customHeight="1">
      <c r="A17" s="18" t="s">
        <v>21</v>
      </c>
      <c r="B17" s="18"/>
      <c r="C17" s="18"/>
      <c r="D17" s="18"/>
      <c r="E17" s="18"/>
      <c r="F17" s="18"/>
      <c r="G17" s="18"/>
    </row>
    <row r="18" spans="1:7" s="7" customFormat="1" ht="15" customHeight="1">
      <c r="A18" s="18" t="s">
        <v>22</v>
      </c>
      <c r="B18" s="22"/>
      <c r="C18" s="22"/>
      <c r="D18" s="22"/>
      <c r="E18" s="22"/>
      <c r="F18" s="22"/>
      <c r="G18" s="22"/>
    </row>
  </sheetData>
  <sheetProtection/>
  <mergeCells count="3">
    <mergeCell ref="A17:G17"/>
    <mergeCell ref="B1:G1"/>
    <mergeCell ref="A18:G18"/>
  </mergeCells>
  <printOptions/>
  <pageMargins left="0.79" right="0.79" top="0.98" bottom="0.98"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raquelgil</cp:lastModifiedBy>
  <dcterms:created xsi:type="dcterms:W3CDTF">2009-01-07T09:35:08Z</dcterms:created>
  <dcterms:modified xsi:type="dcterms:W3CDTF">2018-05-09T08:20:44Z</dcterms:modified>
  <cp:category/>
  <cp:version/>
  <cp:contentType/>
  <cp:contentStatus/>
</cp:coreProperties>
</file>