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>
    <definedName name="OLE_LINK63" localSheetId="0">'Hoja1'!$A$1</definedName>
  </definedNames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<sst xmlns="http://schemas.openxmlformats.org/spreadsheetml/2006/main" count="18" uniqueCount="18">
  <si>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</si>
  <si>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</si>
  <si>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</si>
  <si>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</si>
  <si>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</si>
  <si>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</si>
  <si>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</si>
  <si>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</si>
  <si>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</si>
  <si>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</si>
  <si>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</si>
  <si>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</si>
  <si>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</si>
  <si>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</si>
  <si>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 anterior</t>
  </si>
  <si>
    <t>Interanual</t>
  </si>
  <si>
    <t>VARIACIÓN</t>
  </si>
  <si>
    <t>FUENTE:  Fomento y Desarrollo . Cabildo de Lanzarote a partir de los datos de Intercity Bus Lanzarote.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</si>
</sst>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"/>
  </numFmts>
  <fonts count="41">
    <font>
      <sz val="1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 indent="2"/>
    </xf>
    <xf numFmtId="3" fontId="2" fillId="34" borderId="10" xfId="0" applyNumberFormat="1" applyFont="1" applyFill="1" applyBorder="1" applyAlignment="1">
      <alignment horizontal="right" vertical="center" wrapText="1" indent="2"/>
    </xf>
    <xf numFmtId="3" fontId="2" fillId="0" borderId="10" xfId="0" applyNumberFormat="1" applyFont="1" applyFill="1" applyBorder="1" applyAlignment="1">
      <alignment horizontal="right" vertical="center" wrapText="1" indent="2"/>
    </xf>
    <xf numFmtId="0" fontId="5" fillId="35" borderId="10" xfId="0" applyFont="1" applyFill="1" applyBorder="1" applyAlignment="1">
      <alignment horizontal="center" vertical="center" wrapText="1"/>
    </xf>
    <xf numFmtId="168" fontId="6" fillId="0" borderId="10" xfId="53" applyNumberFormat="1" applyFont="1" applyFill="1" applyBorder="1" applyAlignment="1">
      <alignment horizontal="right" vertical="center" wrapText="1" indent="1"/>
    </xf>
    <xf numFmtId="168" fontId="6" fillId="34" borderId="10" xfId="53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5.7109375" style="15" customWidth="1"/>
    <col min="2" max="3" width="15.7109375" style="0" customWidth="1"/>
    <col min="4" max="4" width="12.28125" style="0" customWidth="1"/>
    <col min="6" max="6" width="0" style="0" hidden="1" customWidth="1"/>
  </cols>
  <sheetData>
    <row r="1" spans="1:5" ht="15" customHeight="1">
      <c r="A1" s="12" t="s">
        <v>0</v>
      </c>
      <c r="B1" s="11">
        <v>2021</v>
      </c>
      <c r="C1" s="11">
        <v>2022</v>
      </c>
      <c r="D1" s="10" t="s">
        <v>16</v>
      </c>
      <c r="E1" s="10"/>
    </row>
    <row r="2" spans="1:5" ht="23.25" customHeight="1">
      <c r="A2" s="12"/>
      <c r="B2" s="11"/>
      <c r="C2" s="11"/>
      <c r="D2" s="5" t="s">
        <v>14</v>
      </c>
      <c r="E2" s="5" t="s">
        <v>15</v>
      </c>
    </row>
    <row r="3" spans="1:5" ht="15" customHeight="1">
      <c r="A3" s="13" t="s">
        <v>1</v>
      </c>
      <c r="B3" s="2">
        <v>139507</v>
      </c>
      <c r="C3" s="2">
        <v>350375</v>
      </c>
      <c r="D3" s="6">
        <f>(C3-B14)/B14</f>
        <v>-0.05283830871996994</v>
      </c>
      <c r="E3" s="6">
        <f>(C3-B3)/B3</f>
        <v>1.5115227192900715</v>
      </c>
    </row>
    <row r="4" spans="1:14" ht="15" customHeight="1">
      <c r="A4" s="14" t="s">
        <v>2</v>
      </c>
      <c r="B4" s="3">
        <v>118917</v>
      </c>
      <c r="C4" s="3">
        <v>371142</v>
      </c>
      <c r="D4" s="7">
        <f>(C4-C3)/C3</f>
        <v>0.05927078130574385</v>
      </c>
      <c r="E4" s="7">
        <f>(C4-B4)/B4</f>
        <v>2.1210171800499507</v>
      </c>
      <c r="L4" s="8"/>
      <c r="M4" s="8"/>
      <c r="N4" s="8"/>
    </row>
    <row r="5" spans="1:14" ht="15" customHeight="1">
      <c r="A5" s="13" t="s">
        <v>3</v>
      </c>
      <c r="B5" s="2">
        <v>149536</v>
      </c>
      <c r="C5" s="2">
        <v>439243</v>
      </c>
      <c r="D5" s="6">
        <f>(C5-C4)/C4</f>
        <v>0.18349041606716568</v>
      </c>
      <c r="E5" s="6">
        <f>(C5-B5)/B5</f>
        <v>1.9373729402953135</v>
      </c>
      <c r="L5" s="8"/>
      <c r="M5" s="8"/>
      <c r="N5" s="8"/>
    </row>
    <row r="6" spans="1:14" ht="15" customHeight="1">
      <c r="A6" s="14" t="s">
        <v>4</v>
      </c>
      <c r="B6" s="3">
        <v>147420</v>
      </c>
      <c r="C6" s="3">
        <v>397461</v>
      </c>
      <c r="D6" s="7">
        <f>(C6-C5)/C5</f>
        <v>-0.09512274526856433</v>
      </c>
      <c r="E6" s="7">
        <f>(C6-B6)/B6</f>
        <v>1.696113146113146</v>
      </c>
      <c r="L6" s="8"/>
      <c r="M6" s="8"/>
      <c r="N6" s="8"/>
    </row>
    <row r="7" spans="1:14" ht="15" customHeight="1">
      <c r="A7" s="13" t="s">
        <v>5</v>
      </c>
      <c r="B7" s="2">
        <v>161801</v>
      </c>
      <c r="C7" s="2">
        <v>397332</v>
      </c>
      <c r="D7" s="6">
        <f aca="true" t="shared" si="0" ref="D7:D15">(C7-C6)/C6</f>
        <v>-0.0003245601455237118</v>
      </c>
      <c r="E7" s="6">
        <f aca="true" t="shared" si="1" ref="E7:E15">(C7-B7)/B7</f>
        <v>1.4556832158021273</v>
      </c>
      <c r="L7" s="8"/>
      <c r="M7" s="8"/>
      <c r="N7" s="8"/>
    </row>
    <row r="8" spans="1:14" ht="15" customHeight="1">
      <c r="A8" s="14" t="s">
        <v>6</v>
      </c>
      <c r="B8" s="3">
        <v>187738</v>
      </c>
      <c r="C8" s="3">
        <v>407661</v>
      </c>
      <c r="D8" s="7">
        <f t="shared" si="0"/>
        <v>0.025995892603666457</v>
      </c>
      <c r="E8" s="7">
        <f t="shared" si="1"/>
        <v>1.1714357242540137</v>
      </c>
      <c r="L8" s="8"/>
      <c r="M8" s="8"/>
      <c r="N8" s="8"/>
    </row>
    <row r="9" spans="1:14" ht="15" customHeight="1">
      <c r="A9" s="13" t="s">
        <v>7</v>
      </c>
      <c r="B9" s="2">
        <v>268214</v>
      </c>
      <c r="C9" s="2">
        <v>443909</v>
      </c>
      <c r="D9" s="6">
        <f t="shared" si="0"/>
        <v>0.08891701683506639</v>
      </c>
      <c r="E9" s="6">
        <f t="shared" si="1"/>
        <v>0.6550552916700844</v>
      </c>
      <c r="L9" s="8"/>
      <c r="M9" s="8"/>
      <c r="N9" s="8"/>
    </row>
    <row r="10" spans="1:14" ht="15" customHeight="1">
      <c r="A10" s="14" t="s">
        <v>8</v>
      </c>
      <c r="B10" s="3">
        <v>333909</v>
      </c>
      <c r="C10" s="3">
        <v>457623</v>
      </c>
      <c r="D10" s="7">
        <f t="shared" si="0"/>
        <v>0.030893719208216097</v>
      </c>
      <c r="E10" s="7">
        <f t="shared" si="1"/>
        <v>0.3705021427993855</v>
      </c>
      <c r="L10" s="8"/>
      <c r="M10" s="8"/>
      <c r="N10" s="8"/>
    </row>
    <row r="11" spans="1:14" ht="15" customHeight="1">
      <c r="A11" s="13" t="s">
        <v>9</v>
      </c>
      <c r="B11" s="2">
        <v>324771</v>
      </c>
      <c r="C11" s="2">
        <v>442126</v>
      </c>
      <c r="D11" s="6">
        <f t="shared" si="0"/>
        <v>-0.033864119591891145</v>
      </c>
      <c r="E11" s="6">
        <f t="shared" si="1"/>
        <v>0.3613469182901183</v>
      </c>
      <c r="L11" s="8"/>
      <c r="M11" s="8"/>
      <c r="N11" s="8"/>
    </row>
    <row r="12" spans="1:14" ht="15" customHeight="1">
      <c r="A12" s="14" t="s">
        <v>10</v>
      </c>
      <c r="B12" s="3">
        <v>363891</v>
      </c>
      <c r="C12" s="3">
        <v>463123</v>
      </c>
      <c r="D12" s="7">
        <f t="shared" si="0"/>
        <v>0.047490986732288985</v>
      </c>
      <c r="E12" s="7">
        <f t="shared" si="1"/>
        <v>0.27269704389501254</v>
      </c>
      <c r="L12" s="8"/>
      <c r="M12" s="8"/>
      <c r="N12" s="8"/>
    </row>
    <row r="13" spans="1:14" ht="15" customHeight="1">
      <c r="A13" s="13" t="s">
        <v>11</v>
      </c>
      <c r="B13" s="2">
        <v>415440</v>
      </c>
      <c r="C13" s="2">
        <v>490357</v>
      </c>
      <c r="D13" s="6">
        <f t="shared" si="0"/>
        <v>0.058805112248797836</v>
      </c>
      <c r="E13" s="6">
        <f t="shared" si="1"/>
        <v>0.18033169651453881</v>
      </c>
      <c r="L13" s="8"/>
      <c r="M13" s="8"/>
      <c r="N13" s="8"/>
    </row>
    <row r="14" spans="1:14" ht="15" customHeight="1">
      <c r="A14" s="14" t="s">
        <v>12</v>
      </c>
      <c r="B14" s="3">
        <v>369921</v>
      </c>
      <c r="C14" s="3">
        <v>479797</v>
      </c>
      <c r="D14" s="7">
        <f t="shared" si="0"/>
        <v>-0.021535330381742282</v>
      </c>
      <c r="E14" s="7">
        <f t="shared" si="1"/>
        <v>0.29702558113759425</v>
      </c>
      <c r="L14" s="8"/>
      <c r="M14" s="8"/>
      <c r="N14" s="8"/>
    </row>
    <row r="15" spans="1:14" ht="15" customHeight="1">
      <c r="A15" s="13" t="s">
        <v>13</v>
      </c>
      <c r="B15" s="4">
        <v>2981065</v>
      </c>
      <c r="C15" s="4">
        <f>SUM(C3:C14)</f>
        <v>5140149</v>
      </c>
      <c r="D15" s="6">
        <f t="shared" si="0"/>
        <v>9.713174530061671</v>
      </c>
      <c r="E15" s="6">
        <f t="shared" si="1"/>
        <v>0.7242659921873559</v>
      </c>
      <c r="L15" s="8"/>
      <c r="M15" s="8"/>
      <c r="N15" s="8"/>
    </row>
    <row r="16" spans="5:14" ht="12.75">
      <c r="E16" s="1"/>
      <c r="L16" s="8"/>
      <c r="M16" s="8"/>
      <c r="N16" s="8"/>
    </row>
    <row r="17" spans="1:5" ht="12.75">
      <c r="A17" s="9" t="s">
        <v>17</v>
      </c>
      <c r="B17" s="9"/>
      <c r="C17" s="9"/>
      <c r="D17" s="9"/>
      <c r="E17" s="9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</sheetData>
  <sheetProtection/>
  <mergeCells count="5">
    <mergeCell ref="A17:E17"/>
    <mergeCell ref="D1:E1"/>
    <mergeCell ref="B1:B2"/>
    <mergeCell ref="C1:C2"/>
    <mergeCell ref="A1:A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raquelgil</cp:lastModifiedBy>
  <dcterms:created xsi:type="dcterms:W3CDTF">2017-03-17T12:51:12Z</dcterms:created>
  <dcterms:modified xsi:type="dcterms:W3CDTF">2023-03-16T08:35:55Z</dcterms:modified>
  <cp:category/>
  <cp:version/>
  <cp:contentType/>
  <cp:contentStatus/>
</cp:coreProperties>
</file>