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<sst xmlns="http://schemas.openxmlformats.org/spreadsheetml/2006/main" count="25" uniqueCount="25">
  <si>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MES</t>
  </si>
  <si>
    <t>Arrecife</t>
  </si>
  <si>
    <t>Haría</t>
  </si>
  <si>
    <t>San Bartolomé</t>
  </si>
  <si>
    <t>Teguise</t>
  </si>
  <si>
    <t>Tías</t>
  </si>
  <si>
    <t>Tinajo</t>
  </si>
  <si>
    <t>Yaiza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</si>
  <si>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</si>
  <si>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</si>
  <si>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</si>
  <si>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</si>
  <si>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</si>
  <si>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</si>
  <si>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</si>
  <si>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</si>
  <si>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</si>
  <si>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</si>
  <si>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</si>
  <si>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</si>
  <si>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LANZAROTE (Tn)</t>
  </si>
  <si>
    <t>FUENTE: Cabildo de Lanzarote. Departamento de Residuos.</t>
  </si>
  <si>
    <t>TOTAL</t>
  </si>
  <si>
    <t>Datos de residuos de entrada obtenidos del pesaje en báscula, previamente clasificados hacia su destino</t>
  </si>
  <si>
    <t xml:space="preserve">NOTA: Residuos domésticos generados en los hogares, y recogidos y transportados por empresas concesionarias de los ayuntamientos y por los propios ayuntamientos.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</si>
</sst>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1">
    <font>
      <sz val="10"/>
      <name val="Arial"/>
      <family val="0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168" fontId="3" fillId="0" borderId="10" xfId="0" applyNumberFormat="1" applyFont="1" applyBorder="1" applyAlignment="1">
      <alignment horizontal="right" vertical="center" indent="1"/>
    </xf>
    <xf numFmtId="168" fontId="2" fillId="0" borderId="10" xfId="0" applyNumberFormat="1" applyFont="1" applyBorder="1" applyAlignment="1">
      <alignment horizontal="right" vertical="center" indent="1"/>
    </xf>
    <xf numFmtId="0" fontId="2" fillId="33" borderId="10" xfId="0" applyFont="1" applyFill="1" applyBorder="1" applyAlignment="1">
      <alignment vertical="center"/>
    </xf>
    <xf numFmtId="168" fontId="3" fillId="33" borderId="10" xfId="0" applyNumberFormat="1" applyFont="1" applyFill="1" applyBorder="1" applyAlignment="1">
      <alignment horizontal="right" vertical="center" indent="1"/>
    </xf>
    <xf numFmtId="168" fontId="2" fillId="33" borderId="10" xfId="0" applyNumberFormat="1" applyFont="1" applyFill="1" applyBorder="1" applyAlignment="1">
      <alignment horizontal="right" vertical="center" inden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168" fontId="2" fillId="0" borderId="10" xfId="0" applyNumberFormat="1" applyFont="1" applyFill="1" applyBorder="1" applyAlignment="1">
      <alignment horizontal="right" vertical="center" inden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datosdelanzarote.com/img/item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142875</xdr:colOff>
      <xdr:row>0</xdr:row>
      <xdr:rowOff>0</xdr:rowOff>
    </xdr:to>
    <xdr:pic>
      <xdr:nvPicPr>
        <xdr:cNvPr id="1" name="Picture 1" descr="http://www.datosdelanzarote.com/img/item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150" zoomScaleNormal="150" zoomScalePageLayoutView="0" workbookViewId="0" topLeftCell="A1">
      <selection activeCell="L16" sqref="L16"/>
    </sheetView>
  </sheetViews>
  <sheetFormatPr defaultColWidth="11.421875" defaultRowHeight="12.75"/>
  <cols>
    <col min="1" max="1" width="12.28125" style="0" customWidth="1"/>
    <col min="2" max="2" width="10.7109375" style="0" customWidth="1"/>
    <col min="3" max="3" width="9.57421875" style="0" customWidth="1"/>
    <col min="4" max="6" width="10.7109375" style="0" customWidth="1"/>
    <col min="7" max="7" width="9.57421875" style="0" customWidth="1"/>
    <col min="8" max="8" width="10.7109375" style="0" customWidth="1"/>
    <col min="9" max="9" width="11.8515625" style="0" customWidth="1"/>
  </cols>
  <sheetData>
    <row r="1" spans="1:9" s="1" customFormat="1" ht="24.75" customHeight="1">
      <c r="A1" s="9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20</v>
      </c>
    </row>
    <row r="2" spans="1:9" ht="15" customHeight="1">
      <c r="A2" s="2" t="s">
        <v>8</v>
      </c>
      <c r="B2" s="3">
        <v>2011.88</v>
      </c>
      <c r="C2" s="3">
        <v>230.86</v>
      </c>
      <c r="D2" s="3">
        <v>680.62</v>
      </c>
      <c r="E2" s="3">
        <v>1321.56</v>
      </c>
      <c r="F2" s="3">
        <v>1693.96</v>
      </c>
      <c r="G2" s="3">
        <v>261.48</v>
      </c>
      <c r="H2" s="3">
        <v>1521.88</v>
      </c>
      <c r="I2" s="4">
        <f aca="true" t="shared" si="0" ref="I2:I14">SUM(B2:H2)</f>
        <v>7722.240000000001</v>
      </c>
    </row>
    <row r="3" spans="1:9" ht="15" customHeight="1">
      <c r="A3" s="5" t="s">
        <v>9</v>
      </c>
      <c r="B3" s="6">
        <v>1808.8200000000002</v>
      </c>
      <c r="C3" s="6">
        <v>213.36</v>
      </c>
      <c r="D3" s="6">
        <v>623.16</v>
      </c>
      <c r="E3" s="6">
        <v>1146.82</v>
      </c>
      <c r="F3" s="6">
        <v>1511.66</v>
      </c>
      <c r="G3" s="6">
        <v>230.48</v>
      </c>
      <c r="H3" s="6">
        <v>1379.62</v>
      </c>
      <c r="I3" s="7">
        <f t="shared" si="0"/>
        <v>6913.919999999999</v>
      </c>
    </row>
    <row r="4" spans="1:9" ht="15" customHeight="1">
      <c r="A4" s="2" t="s">
        <v>10</v>
      </c>
      <c r="B4" s="3">
        <v>1894.98</v>
      </c>
      <c r="C4" s="3">
        <v>220</v>
      </c>
      <c r="D4" s="3">
        <v>649.18</v>
      </c>
      <c r="E4" s="3">
        <v>1119.98</v>
      </c>
      <c r="F4" s="3">
        <v>1380.58</v>
      </c>
      <c r="G4" s="3">
        <v>251.16</v>
      </c>
      <c r="H4" s="3">
        <v>1155.52</v>
      </c>
      <c r="I4" s="4">
        <f t="shared" si="0"/>
        <v>6671.4</v>
      </c>
    </row>
    <row r="5" spans="1:9" ht="15" customHeight="1">
      <c r="A5" s="5" t="s">
        <v>11</v>
      </c>
      <c r="B5" s="6">
        <v>1718.15</v>
      </c>
      <c r="C5" s="6">
        <v>190.68</v>
      </c>
      <c r="D5" s="6">
        <v>569.6</v>
      </c>
      <c r="E5" s="6">
        <v>767.5600000000001</v>
      </c>
      <c r="F5" s="6">
        <v>756.54</v>
      </c>
      <c r="G5" s="6">
        <v>215.86</v>
      </c>
      <c r="H5" s="6">
        <v>524.4</v>
      </c>
      <c r="I5" s="7">
        <f t="shared" si="0"/>
        <v>4742.79</v>
      </c>
    </row>
    <row r="6" spans="1:9" ht="15" customHeight="1">
      <c r="A6" s="2" t="s">
        <v>12</v>
      </c>
      <c r="B6" s="3">
        <v>1790.24</v>
      </c>
      <c r="C6" s="3">
        <v>192.4</v>
      </c>
      <c r="D6" s="3">
        <v>574.04</v>
      </c>
      <c r="E6" s="3">
        <v>763.06</v>
      </c>
      <c r="F6" s="3">
        <v>704.94</v>
      </c>
      <c r="G6" s="3">
        <v>205.78</v>
      </c>
      <c r="H6" s="3">
        <v>546.54</v>
      </c>
      <c r="I6" s="4">
        <f t="shared" si="0"/>
        <v>4777</v>
      </c>
    </row>
    <row r="7" spans="1:9" ht="15" customHeight="1">
      <c r="A7" s="5" t="s">
        <v>13</v>
      </c>
      <c r="B7" s="6">
        <v>1865.2</v>
      </c>
      <c r="C7" s="6">
        <v>229.96</v>
      </c>
      <c r="D7" s="6">
        <v>707.08</v>
      </c>
      <c r="E7" s="6">
        <v>841.96</v>
      </c>
      <c r="F7" s="6">
        <v>747.24</v>
      </c>
      <c r="G7" s="6">
        <v>213.52</v>
      </c>
      <c r="H7" s="6">
        <v>615.82</v>
      </c>
      <c r="I7" s="7">
        <f t="shared" si="0"/>
        <v>5220.78</v>
      </c>
    </row>
    <row r="8" spans="1:9" ht="15" customHeight="1">
      <c r="A8" s="2" t="s">
        <v>14</v>
      </c>
      <c r="B8" s="3">
        <v>1892.78</v>
      </c>
      <c r="C8" s="3">
        <v>265.48</v>
      </c>
      <c r="D8" s="3">
        <v>655.22</v>
      </c>
      <c r="E8" s="3">
        <v>1013.2</v>
      </c>
      <c r="F8" s="3">
        <v>972.92</v>
      </c>
      <c r="G8" s="3">
        <v>225.24</v>
      </c>
      <c r="H8" s="3">
        <v>873.44</v>
      </c>
      <c r="I8" s="4">
        <f t="shared" si="0"/>
        <v>5898.280000000001</v>
      </c>
    </row>
    <row r="9" spans="1:9" ht="15" customHeight="1">
      <c r="A9" s="5" t="s">
        <v>15</v>
      </c>
      <c r="B9" s="6">
        <v>1852.25</v>
      </c>
      <c r="C9" s="6">
        <v>297.94</v>
      </c>
      <c r="D9" s="6">
        <v>679.94</v>
      </c>
      <c r="E9" s="6">
        <v>1104.3</v>
      </c>
      <c r="F9" s="6">
        <v>1112.1</v>
      </c>
      <c r="G9" s="6">
        <v>238.54</v>
      </c>
      <c r="H9" s="6">
        <v>1083.94</v>
      </c>
      <c r="I9" s="7">
        <f t="shared" si="0"/>
        <v>6369.01</v>
      </c>
    </row>
    <row r="10" spans="1:9" ht="15" customHeight="1">
      <c r="A10" s="2" t="s">
        <v>16</v>
      </c>
      <c r="B10" s="3">
        <v>1752.26</v>
      </c>
      <c r="C10" s="3">
        <v>248.88</v>
      </c>
      <c r="D10" s="3">
        <v>630.7</v>
      </c>
      <c r="E10" s="3">
        <v>957.52</v>
      </c>
      <c r="F10" s="3">
        <v>886.88</v>
      </c>
      <c r="G10" s="3">
        <v>226.58</v>
      </c>
      <c r="H10" s="3">
        <v>862.02</v>
      </c>
      <c r="I10" s="4">
        <f t="shared" si="0"/>
        <v>5564.84</v>
      </c>
    </row>
    <row r="11" spans="1:9" ht="15" customHeight="1">
      <c r="A11" s="5" t="s">
        <v>17</v>
      </c>
      <c r="B11" s="6">
        <v>1788.12</v>
      </c>
      <c r="C11" s="6">
        <v>229.6</v>
      </c>
      <c r="D11" s="6">
        <v>610.29</v>
      </c>
      <c r="E11" s="6">
        <v>914.28</v>
      </c>
      <c r="F11" s="6">
        <v>800.94</v>
      </c>
      <c r="G11" s="6">
        <v>218.08</v>
      </c>
      <c r="H11" s="6">
        <v>796.38</v>
      </c>
      <c r="I11" s="7">
        <f t="shared" si="0"/>
        <v>5357.69</v>
      </c>
    </row>
    <row r="12" spans="1:9" ht="15" customHeight="1">
      <c r="A12" s="2" t="s">
        <v>18</v>
      </c>
      <c r="B12" s="3">
        <v>1743.1000000000001</v>
      </c>
      <c r="C12" s="3">
        <v>209.32</v>
      </c>
      <c r="D12" s="3">
        <v>589.72</v>
      </c>
      <c r="E12" s="3">
        <v>846.6</v>
      </c>
      <c r="F12" s="3">
        <v>827.14</v>
      </c>
      <c r="G12" s="3">
        <v>201.24</v>
      </c>
      <c r="H12" s="3">
        <v>762.02</v>
      </c>
      <c r="I12" s="4">
        <f t="shared" si="0"/>
        <v>5179.139999999999</v>
      </c>
    </row>
    <row r="13" spans="1:9" ht="15" customHeight="1">
      <c r="A13" s="5" t="s">
        <v>19</v>
      </c>
      <c r="B13" s="6">
        <v>1831.38</v>
      </c>
      <c r="C13" s="6">
        <v>226.86</v>
      </c>
      <c r="D13" s="6">
        <v>620.48</v>
      </c>
      <c r="E13" s="6">
        <v>916.52</v>
      </c>
      <c r="F13" s="6">
        <v>894.96</v>
      </c>
      <c r="G13" s="6">
        <v>209.1</v>
      </c>
      <c r="H13" s="6">
        <v>785.48</v>
      </c>
      <c r="I13" s="7">
        <f t="shared" si="0"/>
        <v>5484.780000000001</v>
      </c>
    </row>
    <row r="14" spans="1:9" ht="15" customHeight="1">
      <c r="A14" s="10" t="s">
        <v>22</v>
      </c>
      <c r="B14" s="11">
        <f>SUM(B2:B13)</f>
        <v>21949.16</v>
      </c>
      <c r="C14" s="11">
        <f aca="true" t="shared" si="1" ref="C14:H14">SUM(C2:C13)</f>
        <v>2755.3400000000006</v>
      </c>
      <c r="D14" s="11">
        <f t="shared" si="1"/>
        <v>7590.030000000001</v>
      </c>
      <c r="E14" s="11">
        <f t="shared" si="1"/>
        <v>11713.36</v>
      </c>
      <c r="F14" s="11">
        <f t="shared" si="1"/>
        <v>12289.86</v>
      </c>
      <c r="G14" s="11">
        <f t="shared" si="1"/>
        <v>2697.06</v>
      </c>
      <c r="H14" s="11">
        <f t="shared" si="1"/>
        <v>10907.06</v>
      </c>
      <c r="I14" s="11">
        <f t="shared" si="0"/>
        <v>69901.87</v>
      </c>
    </row>
    <row r="16" spans="1:9" ht="18.75" customHeight="1">
      <c r="A16" s="12" t="s">
        <v>24</v>
      </c>
      <c r="B16" s="12"/>
      <c r="C16" s="12"/>
      <c r="D16" s="12"/>
      <c r="E16" s="12"/>
      <c r="F16" s="12"/>
      <c r="G16" s="12"/>
      <c r="H16" s="12"/>
      <c r="I16" s="12"/>
    </row>
    <row r="17" spans="1:9" ht="17.25" customHeight="1">
      <c r="A17" s="12" t="s">
        <v>23</v>
      </c>
      <c r="B17" s="12"/>
      <c r="C17" s="12"/>
      <c r="D17" s="12"/>
      <c r="E17" s="12"/>
      <c r="F17" s="12"/>
      <c r="G17" s="12"/>
      <c r="H17" s="12"/>
      <c r="I17" s="12"/>
    </row>
    <row r="18" spans="1:9" ht="12.75">
      <c r="A18" s="12" t="s">
        <v>21</v>
      </c>
      <c r="B18" s="12"/>
      <c r="C18" s="12"/>
      <c r="D18" s="12"/>
      <c r="E18" s="12"/>
      <c r="F18" s="12"/>
      <c r="G18" s="12"/>
      <c r="H18" s="12"/>
      <c r="I18" s="12"/>
    </row>
  </sheetData>
  <sheetProtection/>
  <mergeCells count="3">
    <mergeCell ref="A18:I18"/>
    <mergeCell ref="A16:I16"/>
    <mergeCell ref="A17:I17"/>
  </mergeCells>
  <printOptions/>
  <pageMargins left="0.75" right="0.75" top="1" bottom="1" header="0" footer="0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Miguel A Martin</cp:lastModifiedBy>
  <cp:lastPrinted>2018-01-19T10:05:44Z</cp:lastPrinted>
  <dcterms:created xsi:type="dcterms:W3CDTF">2012-09-03T11:38:31Z</dcterms:created>
  <dcterms:modified xsi:type="dcterms:W3CDTF">2021-08-05T07:27:38Z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