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<sst xmlns="http://schemas.openxmlformats.org/spreadsheetml/2006/main" count="12" uniqueCount="12">
  <si>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Arrecife</t>
  </si>
  <si>
    <t>Haría</t>
  </si>
  <si>
    <t>San Bartolomé</t>
  </si>
  <si>
    <t>Teguise</t>
  </si>
  <si>
    <t>Tías</t>
  </si>
  <si>
    <t>Tinajo</t>
  </si>
  <si>
    <t>Yaiza</t>
  </si>
  <si>
    <t>LANZAROTE (Tn)</t>
  </si>
  <si>
    <t>AÑO</t>
  </si>
  <si>
    <t>Generado en los hogares y depositados en contenedores situados en vía pública.</t>
  </si>
  <si>
    <t>En algunos casos no coincide el sumatorio por la existencia de otros operadores de recogida en los ayuntamientos.</t>
  </si>
  <si>
    <t>FUENTE: Cabildo de Lanzarote. Departamento de Residuos.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</si>
</sst>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1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right" vertical="center" indent="1"/>
    </xf>
    <xf numFmtId="168" fontId="3" fillId="33" borderId="10" xfId="0" applyNumberFormat="1" applyFont="1" applyFill="1" applyBorder="1" applyAlignment="1">
      <alignment horizontal="right" vertical="center" indent="1"/>
    </xf>
    <xf numFmtId="168" fontId="2" fillId="33" borderId="10" xfId="0" applyNumberFormat="1" applyFont="1" applyFill="1" applyBorder="1" applyAlignment="1">
      <alignment horizontal="right" vertical="center" inden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8" fontId="2" fillId="0" borderId="10" xfId="0" applyNumberFormat="1" applyFont="1" applyFill="1" applyBorder="1" applyAlignment="1">
      <alignment horizontal="right" vertical="center" indent="1"/>
    </xf>
    <xf numFmtId="4" fontId="3" fillId="0" borderId="10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atosdelanzarote.com/img/ite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142875</xdr:colOff>
      <xdr:row>3</xdr:row>
      <xdr:rowOff>0</xdr:rowOff>
    </xdr:to>
    <xdr:pic>
      <xdr:nvPicPr>
        <xdr:cNvPr id="1" name="Picture 1" descr="http://www.datosdelanzarote.com/img/item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334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7.28125" style="6" customWidth="1"/>
    <col min="2" max="2" width="10.7109375" style="0" customWidth="1"/>
    <col min="3" max="3" width="9.57421875" style="0" customWidth="1"/>
    <col min="4" max="6" width="10.7109375" style="0" customWidth="1"/>
    <col min="7" max="7" width="9.57421875" style="0" customWidth="1"/>
    <col min="8" max="8" width="10.7109375" style="0" customWidth="1"/>
    <col min="9" max="9" width="11.8515625" style="0" customWidth="1"/>
  </cols>
  <sheetData>
    <row r="1" spans="1:9" s="1" customFormat="1" ht="27.75" customHeight="1">
      <c r="A1" s="5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s="1" customFormat="1" ht="15" customHeight="1">
      <c r="A2" s="9">
        <v>2021</v>
      </c>
      <c r="B2" s="2">
        <v>21327.46</v>
      </c>
      <c r="C2" s="2">
        <v>2970.34</v>
      </c>
      <c r="D2" s="2">
        <v>7617.68</v>
      </c>
      <c r="E2" s="2">
        <v>12207.34</v>
      </c>
      <c r="F2" s="2">
        <v>12998.87</v>
      </c>
      <c r="G2" s="2">
        <v>2930.95</v>
      </c>
      <c r="H2" s="2">
        <v>12277.98</v>
      </c>
      <c r="I2" s="7">
        <v>72340.62</v>
      </c>
    </row>
    <row r="3" spans="1:9" ht="15" customHeight="1">
      <c r="A3" s="10">
        <v>2020</v>
      </c>
      <c r="B3" s="3">
        <v>21949.16</v>
      </c>
      <c r="C3" s="3">
        <v>2755.3400000000006</v>
      </c>
      <c r="D3" s="3">
        <v>7590.030000000001</v>
      </c>
      <c r="E3" s="3">
        <v>11713.36</v>
      </c>
      <c r="F3" s="3">
        <v>12289.86</v>
      </c>
      <c r="G3" s="3">
        <v>2697.06</v>
      </c>
      <c r="H3" s="3">
        <v>10907.06</v>
      </c>
      <c r="I3" s="4">
        <f aca="true" t="shared" si="0" ref="I3:I14">SUM(B3:H3)</f>
        <v>69901.87</v>
      </c>
    </row>
    <row r="4" spans="1:9" s="1" customFormat="1" ht="15" customHeight="1">
      <c r="A4" s="9">
        <v>2019</v>
      </c>
      <c r="B4" s="2">
        <v>24445.08</v>
      </c>
      <c r="C4" s="2">
        <v>2903.44</v>
      </c>
      <c r="D4" s="2">
        <v>8417.359999999999</v>
      </c>
      <c r="E4" s="2">
        <v>16692</v>
      </c>
      <c r="F4" s="2">
        <v>21075.48</v>
      </c>
      <c r="G4" s="2">
        <v>3229.1399999999994</v>
      </c>
      <c r="H4" s="2">
        <v>19678.94</v>
      </c>
      <c r="I4" s="7">
        <f t="shared" si="0"/>
        <v>96441.44</v>
      </c>
    </row>
    <row r="5" spans="1:9" ht="15" customHeight="1">
      <c r="A5" s="10">
        <v>2018</v>
      </c>
      <c r="B5" s="3">
        <v>24991.96</v>
      </c>
      <c r="C5" s="3">
        <v>2931.2400000000002</v>
      </c>
      <c r="D5" s="3">
        <v>8727.38</v>
      </c>
      <c r="E5" s="3">
        <v>17514.78</v>
      </c>
      <c r="F5" s="3">
        <v>21883.12</v>
      </c>
      <c r="G5" s="3">
        <v>3298.36</v>
      </c>
      <c r="H5" s="3">
        <v>20446.399999999998</v>
      </c>
      <c r="I5" s="4">
        <f t="shared" si="0"/>
        <v>99793.23999999999</v>
      </c>
    </row>
    <row r="6" spans="1:9" ht="15" customHeight="1">
      <c r="A6" s="9">
        <v>2017</v>
      </c>
      <c r="B6" s="2">
        <v>24111.4</v>
      </c>
      <c r="C6" s="2">
        <v>2966.5</v>
      </c>
      <c r="D6" s="2">
        <v>8872.14</v>
      </c>
      <c r="E6" s="2">
        <v>18439.1</v>
      </c>
      <c r="F6" s="2">
        <v>22333.38</v>
      </c>
      <c r="G6" s="2">
        <v>3272.02</v>
      </c>
      <c r="H6" s="2">
        <v>21283.52</v>
      </c>
      <c r="I6" s="7">
        <f t="shared" si="0"/>
        <v>101278.06000000001</v>
      </c>
    </row>
    <row r="7" spans="1:9" ht="15" customHeight="1">
      <c r="A7" s="10">
        <v>2016</v>
      </c>
      <c r="B7" s="3">
        <v>22892.23</v>
      </c>
      <c r="C7" s="3">
        <v>2985.7</v>
      </c>
      <c r="D7" s="3">
        <v>8577.68</v>
      </c>
      <c r="E7" s="3">
        <v>17346.6</v>
      </c>
      <c r="F7" s="3">
        <v>21882.52</v>
      </c>
      <c r="G7" s="3">
        <v>3546.82</v>
      </c>
      <c r="H7" s="3">
        <v>19621.34</v>
      </c>
      <c r="I7" s="4">
        <f t="shared" si="0"/>
        <v>96852.89</v>
      </c>
    </row>
    <row r="8" spans="1:9" ht="15" customHeight="1">
      <c r="A8" s="9">
        <v>2015</v>
      </c>
      <c r="B8" s="2">
        <v>20547.49</v>
      </c>
      <c r="C8" s="2">
        <v>2919.7</v>
      </c>
      <c r="D8" s="2">
        <v>8333.8</v>
      </c>
      <c r="E8" s="2">
        <v>16274.920000000002</v>
      </c>
      <c r="F8" s="2">
        <v>19905.83</v>
      </c>
      <c r="G8" s="2">
        <v>2955.86</v>
      </c>
      <c r="H8" s="2">
        <v>19117.57</v>
      </c>
      <c r="I8" s="7">
        <f t="shared" si="0"/>
        <v>90055.17000000001</v>
      </c>
    </row>
    <row r="9" spans="1:9" ht="15" customHeight="1">
      <c r="A9" s="10">
        <v>2014</v>
      </c>
      <c r="B9" s="3">
        <v>21825.2</v>
      </c>
      <c r="C9" s="3">
        <v>2887.4</v>
      </c>
      <c r="D9" s="3">
        <v>8075</v>
      </c>
      <c r="E9" s="3">
        <v>15823.77</v>
      </c>
      <c r="F9" s="3">
        <v>20178.4</v>
      </c>
      <c r="G9" s="3">
        <v>2969.44</v>
      </c>
      <c r="H9" s="3">
        <v>18541.64</v>
      </c>
      <c r="I9" s="4">
        <f t="shared" si="0"/>
        <v>90300.85000000002</v>
      </c>
    </row>
    <row r="10" spans="1:9" ht="15" customHeight="1">
      <c r="A10" s="9">
        <v>2013</v>
      </c>
      <c r="B10" s="2">
        <v>23894.6</v>
      </c>
      <c r="C10" s="2">
        <v>3154.6</v>
      </c>
      <c r="D10" s="2">
        <v>8398.7</v>
      </c>
      <c r="E10" s="2">
        <v>16726.26</v>
      </c>
      <c r="F10" s="2">
        <v>21279.12</v>
      </c>
      <c r="G10" s="2">
        <v>3049.14</v>
      </c>
      <c r="H10" s="2">
        <v>17889.22</v>
      </c>
      <c r="I10" s="7">
        <f t="shared" si="0"/>
        <v>94391.63999999998</v>
      </c>
    </row>
    <row r="11" spans="1:9" ht="15" customHeight="1">
      <c r="A11" s="10">
        <v>2012</v>
      </c>
      <c r="B11" s="3">
        <v>24396.7</v>
      </c>
      <c r="C11" s="3">
        <v>3045.7</v>
      </c>
      <c r="D11" s="3">
        <v>8541.26</v>
      </c>
      <c r="E11" s="3">
        <v>17290.7</v>
      </c>
      <c r="F11" s="3">
        <v>20846.36</v>
      </c>
      <c r="G11" s="3">
        <v>3058.27</v>
      </c>
      <c r="H11" s="3">
        <v>17613.51</v>
      </c>
      <c r="I11" s="4">
        <f t="shared" si="0"/>
        <v>94792.5</v>
      </c>
    </row>
    <row r="12" spans="1:9" ht="15" customHeight="1">
      <c r="A12" s="9">
        <v>2011</v>
      </c>
      <c r="B12" s="2">
        <v>25276.19</v>
      </c>
      <c r="C12" s="2">
        <v>3315.2</v>
      </c>
      <c r="D12" s="2">
        <v>9821.47</v>
      </c>
      <c r="E12" s="2">
        <v>18254.8</v>
      </c>
      <c r="F12" s="2">
        <v>22536.81</v>
      </c>
      <c r="G12" s="2">
        <v>3612.73</v>
      </c>
      <c r="H12" s="2">
        <v>18013.21</v>
      </c>
      <c r="I12" s="7">
        <f t="shared" si="0"/>
        <v>100830.41</v>
      </c>
    </row>
    <row r="13" spans="1:9" ht="15" customHeight="1">
      <c r="A13" s="10">
        <v>2010</v>
      </c>
      <c r="B13" s="3">
        <v>27219</v>
      </c>
      <c r="C13" s="3">
        <v>3254</v>
      </c>
      <c r="D13" s="3">
        <v>10023.58</v>
      </c>
      <c r="E13" s="3">
        <v>18022.14</v>
      </c>
      <c r="F13" s="3">
        <v>21657.08</v>
      </c>
      <c r="G13" s="3">
        <v>3356.6</v>
      </c>
      <c r="H13" s="3">
        <v>16459.42</v>
      </c>
      <c r="I13" s="4">
        <f t="shared" si="0"/>
        <v>99991.82</v>
      </c>
    </row>
    <row r="14" spans="1:9" ht="15" customHeight="1">
      <c r="A14" s="9">
        <v>2009</v>
      </c>
      <c r="B14" s="8">
        <v>26853.8</v>
      </c>
      <c r="C14" s="2">
        <v>3321.2</v>
      </c>
      <c r="D14" s="2">
        <v>9546.6</v>
      </c>
      <c r="E14" s="2">
        <v>16440.57</v>
      </c>
      <c r="F14" s="2">
        <v>20063.48</v>
      </c>
      <c r="G14" s="2">
        <v>3414.08</v>
      </c>
      <c r="H14" s="2">
        <v>15323.71</v>
      </c>
      <c r="I14" s="7">
        <f t="shared" si="0"/>
        <v>94963.44</v>
      </c>
    </row>
    <row r="15" spans="1:9" ht="15" customHeight="1">
      <c r="A15" s="10">
        <v>2008</v>
      </c>
      <c r="B15" s="3">
        <v>28860.3</v>
      </c>
      <c r="C15" s="3">
        <v>3304.4</v>
      </c>
      <c r="D15" s="3">
        <v>9666.58</v>
      </c>
      <c r="E15" s="3">
        <v>17226.09</v>
      </c>
      <c r="F15" s="3">
        <v>22529</v>
      </c>
      <c r="G15" s="3">
        <v>3459.68</v>
      </c>
      <c r="H15" s="3">
        <v>16937.83</v>
      </c>
      <c r="I15" s="4">
        <v>102003.9</v>
      </c>
    </row>
    <row r="16" spans="1:9" ht="15" customHeight="1">
      <c r="A16" s="9">
        <v>2007</v>
      </c>
      <c r="B16" s="2">
        <v>30996.3</v>
      </c>
      <c r="C16" s="2">
        <v>3285.5</v>
      </c>
      <c r="D16" s="2">
        <v>10004.29</v>
      </c>
      <c r="E16" s="2">
        <v>16885.85</v>
      </c>
      <c r="F16" s="2">
        <v>24577</v>
      </c>
      <c r="G16" s="2">
        <v>3534.8199999999997</v>
      </c>
      <c r="H16" s="2">
        <v>17451.91</v>
      </c>
      <c r="I16" s="7">
        <v>106833.4</v>
      </c>
    </row>
    <row r="17" spans="1:9" ht="15" customHeight="1">
      <c r="A17" s="10">
        <v>2006</v>
      </c>
      <c r="B17" s="3">
        <v>30463.170000000002</v>
      </c>
      <c r="C17" s="3">
        <v>3221.4</v>
      </c>
      <c r="D17" s="3">
        <v>10533.6</v>
      </c>
      <c r="E17" s="3">
        <v>17235.170000000002</v>
      </c>
      <c r="F17" s="3">
        <v>23795.16</v>
      </c>
      <c r="G17" s="3">
        <v>2716.66</v>
      </c>
      <c r="H17" s="3">
        <v>16531</v>
      </c>
      <c r="I17" s="4">
        <v>104496.8</v>
      </c>
    </row>
    <row r="18" spans="1:9" ht="15" customHeight="1">
      <c r="A18" s="9">
        <v>2005</v>
      </c>
      <c r="B18" s="2">
        <v>30247.6</v>
      </c>
      <c r="C18" s="2">
        <v>3195.7</v>
      </c>
      <c r="D18" s="2">
        <v>9907.46</v>
      </c>
      <c r="E18" s="2">
        <v>16467.4</v>
      </c>
      <c r="F18" s="2">
        <v>25668.37</v>
      </c>
      <c r="G18" s="2">
        <v>2674.1</v>
      </c>
      <c r="H18" s="2">
        <v>16232.09</v>
      </c>
      <c r="I18" s="7">
        <v>104376.2</v>
      </c>
    </row>
    <row r="19" spans="1:9" ht="15" customHeight="1">
      <c r="A19" s="10">
        <v>2004</v>
      </c>
      <c r="B19" s="3">
        <v>30250.02</v>
      </c>
      <c r="C19" s="3">
        <v>3219.12</v>
      </c>
      <c r="D19" s="3">
        <v>9465.8</v>
      </c>
      <c r="E19" s="3">
        <v>16839.2</v>
      </c>
      <c r="F19" s="3">
        <v>25208.23</v>
      </c>
      <c r="G19" s="3">
        <v>2742.82</v>
      </c>
      <c r="H19" s="3">
        <v>15335.24</v>
      </c>
      <c r="I19" s="4">
        <v>102790.2</v>
      </c>
    </row>
    <row r="20" spans="1:9" ht="15" customHeight="1">
      <c r="A20" s="9">
        <v>2003</v>
      </c>
      <c r="B20" s="2">
        <v>33404</v>
      </c>
      <c r="C20" s="2">
        <v>3132</v>
      </c>
      <c r="D20" s="2">
        <v>9439</v>
      </c>
      <c r="E20" s="2">
        <v>16254</v>
      </c>
      <c r="F20" s="2">
        <v>28004</v>
      </c>
      <c r="G20" s="2">
        <v>2663</v>
      </c>
      <c r="H20" s="2">
        <v>13692</v>
      </c>
      <c r="I20" s="7">
        <f>SUM(B20:H20)</f>
        <v>106588</v>
      </c>
    </row>
    <row r="22" spans="1:9" ht="12.75">
      <c r="A22" s="11" t="s">
        <v>9</v>
      </c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 t="s">
        <v>10</v>
      </c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 t="s">
        <v>11</v>
      </c>
      <c r="B24" s="11"/>
      <c r="C24" s="11"/>
      <c r="D24" s="11"/>
      <c r="E24" s="11"/>
      <c r="F24" s="11"/>
      <c r="G24" s="11"/>
      <c r="H24" s="11"/>
      <c r="I24" s="11"/>
    </row>
  </sheetData>
  <sheetProtection/>
  <mergeCells count="3">
    <mergeCell ref="A24:I24"/>
    <mergeCell ref="A23:I23"/>
    <mergeCell ref="A22:I22"/>
  </mergeCells>
  <printOptions/>
  <pageMargins left="0.75" right="0.75" top="1" bottom="1" header="0" footer="0"/>
  <pageSetup horizontalDpi="600" verticalDpi="600" orientation="portrait" paperSize="9" scale="88" r:id="rId2"/>
  <ignoredErrors>
    <ignoredError sqref="I3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2012-09-03T11:38:31Z</dcterms:created>
  <dcterms:modified xsi:type="dcterms:W3CDTF">2022-09-21T07:34:03Z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