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<sst xmlns="http://schemas.openxmlformats.org/spreadsheetml/2006/main" count="25" uniqueCount="25">
  <si>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MES</t>
  </si>
  <si>
    <t>Arrecife</t>
  </si>
  <si>
    <t>Haría</t>
  </si>
  <si>
    <t>San Bartolomé</t>
  </si>
  <si>
    <t>Teguise</t>
  </si>
  <si>
    <t>Tías</t>
  </si>
  <si>
    <t>Tinajo</t>
  </si>
  <si>
    <t>Yaiza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</si>
  <si>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</si>
  <si>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</si>
  <si>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</si>
  <si>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</si>
  <si>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</si>
  <si>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</si>
  <si>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</si>
  <si>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</si>
  <si>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</si>
  <si>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</si>
  <si>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</si>
  <si>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</si>
  <si>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LANZAROTE (Tn)</t>
  </si>
  <si>
    <t>FUENTE: Cabildo de Lanzarote. Departamento de Residuos.</t>
  </si>
  <si>
    <t>TOTAL</t>
  </si>
  <si>
    <t>Datos de residuos de entrada obtenidos del pesaje en báscula, previamente clasificados hacia su destino</t>
  </si>
  <si>
    <t xml:space="preserve">NOTA: Residuos domésticos generados en los hogares, y recogidos y transportados por empresas concesionarias de los ayuntamientos y por los propios ayuntamientos.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</si>
</sst>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1">
    <font>
      <sz val="10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168" fontId="3" fillId="0" borderId="10" xfId="0" applyNumberFormat="1" applyFont="1" applyBorder="1" applyAlignment="1">
      <alignment horizontal="right" vertical="center" indent="1"/>
    </xf>
    <xf numFmtId="168" fontId="2" fillId="0" borderId="10" xfId="0" applyNumberFormat="1" applyFont="1" applyBorder="1" applyAlignment="1">
      <alignment horizontal="right" vertical="center" indent="1"/>
    </xf>
    <xf numFmtId="0" fontId="2" fillId="33" borderId="10" xfId="0" applyFont="1" applyFill="1" applyBorder="1" applyAlignment="1">
      <alignment vertical="center"/>
    </xf>
    <xf numFmtId="168" fontId="3" fillId="33" borderId="10" xfId="0" applyNumberFormat="1" applyFont="1" applyFill="1" applyBorder="1" applyAlignment="1">
      <alignment horizontal="right" vertical="center" indent="1"/>
    </xf>
    <xf numFmtId="168" fontId="2" fillId="33" borderId="10" xfId="0" applyNumberFormat="1" applyFont="1" applyFill="1" applyBorder="1" applyAlignment="1">
      <alignment horizontal="right" vertical="center" inden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68" fontId="2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datosdelanzarote.com/img/ite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142875</xdr:colOff>
      <xdr:row>0</xdr:row>
      <xdr:rowOff>0</xdr:rowOff>
    </xdr:to>
    <xdr:pic>
      <xdr:nvPicPr>
        <xdr:cNvPr id="1" name="Picture 1" descr="http://www.datosdelanzarote.com/img/item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2.28125" style="0" customWidth="1"/>
    <col min="2" max="2" width="10.7109375" style="0" customWidth="1"/>
    <col min="3" max="3" width="9.57421875" style="0" customWidth="1"/>
    <col min="4" max="6" width="10.7109375" style="0" customWidth="1"/>
    <col min="7" max="7" width="9.57421875" style="0" customWidth="1"/>
    <col min="8" max="8" width="10.7109375" style="0" customWidth="1"/>
    <col min="9" max="9" width="11.8515625" style="0" customWidth="1"/>
  </cols>
  <sheetData>
    <row r="1" spans="1:9" s="1" customFormat="1" ht="24.75" customHeight="1">
      <c r="A1" s="9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20</v>
      </c>
    </row>
    <row r="2" spans="1:9" ht="15" customHeight="1">
      <c r="A2" s="2" t="s">
        <v>8</v>
      </c>
      <c r="B2" s="3">
        <v>1824.64</v>
      </c>
      <c r="C2" s="3">
        <v>214.74</v>
      </c>
      <c r="D2" s="3">
        <v>613.22</v>
      </c>
      <c r="E2" s="3">
        <v>873.54</v>
      </c>
      <c r="F2" s="3">
        <v>831.58</v>
      </c>
      <c r="G2" s="3">
        <v>223.54</v>
      </c>
      <c r="H2" s="3">
        <v>669.58</v>
      </c>
      <c r="I2" s="4">
        <f>SUM(B2:H2)</f>
        <v>5250.84</v>
      </c>
    </row>
    <row r="3" spans="1:9" ht="15" customHeight="1">
      <c r="A3" s="5" t="s">
        <v>9</v>
      </c>
      <c r="B3" s="6">
        <v>1613.5</v>
      </c>
      <c r="C3" s="6">
        <v>208.98</v>
      </c>
      <c r="D3" s="6">
        <v>539.62</v>
      </c>
      <c r="E3" s="6">
        <v>763.82</v>
      </c>
      <c r="F3" s="6">
        <v>669.46</v>
      </c>
      <c r="G3" s="6">
        <v>199.68</v>
      </c>
      <c r="H3" s="6">
        <v>556.26</v>
      </c>
      <c r="I3" s="7">
        <f aca="true" t="shared" si="0" ref="I3:I14">SUM(B3:H3)</f>
        <v>4551.32</v>
      </c>
    </row>
    <row r="4" spans="1:9" ht="15" customHeight="1">
      <c r="A4" s="2" t="s">
        <v>10</v>
      </c>
      <c r="B4" s="3">
        <v>1805.78</v>
      </c>
      <c r="C4" s="3">
        <v>235.88</v>
      </c>
      <c r="D4" s="3">
        <v>632.06</v>
      </c>
      <c r="E4" s="3">
        <v>870.94</v>
      </c>
      <c r="F4" s="3">
        <v>738.66</v>
      </c>
      <c r="G4" s="3">
        <v>211.34</v>
      </c>
      <c r="H4" s="3">
        <v>634.76</v>
      </c>
      <c r="I4" s="4">
        <f t="shared" si="0"/>
        <v>5129.42</v>
      </c>
    </row>
    <row r="5" spans="1:9" ht="15" customHeight="1">
      <c r="A5" s="5" t="s">
        <v>11</v>
      </c>
      <c r="B5" s="6">
        <v>1690.02</v>
      </c>
      <c r="C5" s="6">
        <v>225.3</v>
      </c>
      <c r="D5" s="6">
        <v>593</v>
      </c>
      <c r="E5" s="6">
        <v>842.6</v>
      </c>
      <c r="F5" s="6">
        <v>694.86</v>
      </c>
      <c r="G5" s="6">
        <v>208.48</v>
      </c>
      <c r="H5" s="6">
        <v>629.36</v>
      </c>
      <c r="I5" s="7">
        <f t="shared" si="0"/>
        <v>4883.619999999999</v>
      </c>
    </row>
    <row r="6" spans="1:9" ht="15" customHeight="1">
      <c r="A6" s="2" t="s">
        <v>12</v>
      </c>
      <c r="B6" s="3">
        <v>1764.34</v>
      </c>
      <c r="C6" s="3">
        <v>229.08</v>
      </c>
      <c r="D6" s="3">
        <v>615.48</v>
      </c>
      <c r="E6" s="3">
        <v>851.64</v>
      </c>
      <c r="F6" s="3">
        <v>738.16</v>
      </c>
      <c r="G6" s="3">
        <v>221.94</v>
      </c>
      <c r="H6" s="3">
        <v>668.76</v>
      </c>
      <c r="I6" s="4">
        <f t="shared" si="0"/>
        <v>5089.4</v>
      </c>
    </row>
    <row r="7" spans="1:9" ht="15" customHeight="1">
      <c r="A7" s="5" t="s">
        <v>13</v>
      </c>
      <c r="B7" s="6">
        <v>1729.84</v>
      </c>
      <c r="C7" s="6">
        <v>235.98</v>
      </c>
      <c r="D7" s="6">
        <v>619.3</v>
      </c>
      <c r="E7" s="6">
        <v>894.14</v>
      </c>
      <c r="F7" s="6">
        <v>831.26</v>
      </c>
      <c r="G7" s="6">
        <v>236.56</v>
      </c>
      <c r="H7" s="6">
        <v>788.7</v>
      </c>
      <c r="I7" s="7">
        <f t="shared" si="0"/>
        <v>5335.78</v>
      </c>
    </row>
    <row r="8" spans="1:9" ht="15" customHeight="1">
      <c r="A8" s="2" t="s">
        <v>14</v>
      </c>
      <c r="B8" s="3">
        <v>1713.28</v>
      </c>
      <c r="C8" s="3">
        <v>273.78</v>
      </c>
      <c r="D8" s="3">
        <v>647.74</v>
      </c>
      <c r="E8" s="3">
        <v>1054.88</v>
      </c>
      <c r="F8" s="3">
        <v>1155.74</v>
      </c>
      <c r="G8" s="3">
        <v>267.18</v>
      </c>
      <c r="H8" s="3">
        <v>1092.28</v>
      </c>
      <c r="I8" s="4">
        <f t="shared" si="0"/>
        <v>6204.88</v>
      </c>
    </row>
    <row r="9" spans="1:9" ht="15" customHeight="1">
      <c r="A9" s="5" t="s">
        <v>15</v>
      </c>
      <c r="B9" s="6">
        <v>1799.76</v>
      </c>
      <c r="C9" s="6">
        <v>322.72</v>
      </c>
      <c r="D9" s="6">
        <v>708.56</v>
      </c>
      <c r="E9" s="6">
        <v>1305.28</v>
      </c>
      <c r="F9" s="6">
        <v>1458.74</v>
      </c>
      <c r="G9" s="6">
        <v>283.02</v>
      </c>
      <c r="H9" s="6">
        <v>1499.1</v>
      </c>
      <c r="I9" s="7">
        <f t="shared" si="0"/>
        <v>7377.18</v>
      </c>
    </row>
    <row r="10" spans="1:9" ht="15" customHeight="1">
      <c r="A10" s="2" t="s">
        <v>16</v>
      </c>
      <c r="B10" s="3">
        <v>1778.12</v>
      </c>
      <c r="C10" s="3">
        <v>274.44</v>
      </c>
      <c r="D10" s="3">
        <v>671.38</v>
      </c>
      <c r="E10" s="3">
        <v>1212.44</v>
      </c>
      <c r="F10" s="3">
        <v>1407.18</v>
      </c>
      <c r="G10" s="3">
        <v>278.44</v>
      </c>
      <c r="H10" s="3">
        <v>1344.12</v>
      </c>
      <c r="I10" s="4">
        <f t="shared" si="0"/>
        <v>6966.12</v>
      </c>
    </row>
    <row r="11" spans="1:9" ht="15" customHeight="1">
      <c r="A11" s="5" t="s">
        <v>17</v>
      </c>
      <c r="B11" s="6">
        <v>1827.18</v>
      </c>
      <c r="C11" s="6">
        <v>245.04</v>
      </c>
      <c r="D11" s="6">
        <v>637.06</v>
      </c>
      <c r="E11" s="6">
        <v>1176.88</v>
      </c>
      <c r="F11" s="6">
        <v>1505.42</v>
      </c>
      <c r="G11" s="6">
        <v>270.14</v>
      </c>
      <c r="H11" s="6">
        <v>1541.88</v>
      </c>
      <c r="I11" s="7">
        <f t="shared" si="0"/>
        <v>7203.6</v>
      </c>
    </row>
    <row r="12" spans="1:9" ht="15" customHeight="1">
      <c r="A12" s="2" t="s">
        <v>18</v>
      </c>
      <c r="B12" s="3">
        <v>1791.78</v>
      </c>
      <c r="C12" s="3">
        <v>251</v>
      </c>
      <c r="D12" s="3">
        <v>665.74</v>
      </c>
      <c r="E12" s="3">
        <v>1205.14</v>
      </c>
      <c r="F12" s="3">
        <v>1533.11</v>
      </c>
      <c r="G12" s="3">
        <v>257.6</v>
      </c>
      <c r="H12" s="3">
        <v>1478.98</v>
      </c>
      <c r="I12" s="4">
        <f t="shared" si="0"/>
        <v>7183.35</v>
      </c>
    </row>
    <row r="13" spans="1:9" ht="15" customHeight="1">
      <c r="A13" s="5" t="s">
        <v>19</v>
      </c>
      <c r="B13" s="6">
        <v>1899.22</v>
      </c>
      <c r="C13" s="6">
        <v>253.4</v>
      </c>
      <c r="D13" s="6">
        <v>674.52</v>
      </c>
      <c r="E13" s="6">
        <v>1156.04</v>
      </c>
      <c r="F13" s="6">
        <v>1434.7</v>
      </c>
      <c r="G13" s="6">
        <v>273.03</v>
      </c>
      <c r="H13" s="6">
        <v>1374.2</v>
      </c>
      <c r="I13" s="7">
        <f t="shared" si="0"/>
        <v>7065.11</v>
      </c>
    </row>
    <row r="14" spans="1:9" ht="15" customHeight="1">
      <c r="A14" s="10" t="s">
        <v>22</v>
      </c>
      <c r="B14" s="11">
        <f>SUM(B2:B13)</f>
        <v>21237.460000000003</v>
      </c>
      <c r="C14" s="11">
        <f aca="true" t="shared" si="1" ref="C14:H14">SUM(C2:C13)</f>
        <v>2970.34</v>
      </c>
      <c r="D14" s="11">
        <f t="shared" si="1"/>
        <v>7617.68</v>
      </c>
      <c r="E14" s="11">
        <f t="shared" si="1"/>
        <v>12207.34</v>
      </c>
      <c r="F14" s="11">
        <f t="shared" si="1"/>
        <v>12998.87</v>
      </c>
      <c r="G14" s="11">
        <f t="shared" si="1"/>
        <v>2930.95</v>
      </c>
      <c r="H14" s="11">
        <f t="shared" si="1"/>
        <v>12277.98</v>
      </c>
      <c r="I14" s="11">
        <f t="shared" si="0"/>
        <v>72240.62000000001</v>
      </c>
    </row>
    <row r="16" spans="1:9" ht="18.75" customHeight="1">
      <c r="A16" s="12" t="s">
        <v>24</v>
      </c>
      <c r="B16" s="12"/>
      <c r="C16" s="12"/>
      <c r="D16" s="12"/>
      <c r="E16" s="12"/>
      <c r="F16" s="12"/>
      <c r="G16" s="12"/>
      <c r="H16" s="12"/>
      <c r="I16" s="12"/>
    </row>
    <row r="17" spans="1:9" ht="17.25" customHeight="1">
      <c r="A17" s="12" t="s">
        <v>23</v>
      </c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 t="s">
        <v>21</v>
      </c>
      <c r="B18" s="12"/>
      <c r="C18" s="12"/>
      <c r="D18" s="12"/>
      <c r="E18" s="12"/>
      <c r="F18" s="12"/>
      <c r="G18" s="12"/>
      <c r="H18" s="12"/>
      <c r="I18" s="12"/>
    </row>
  </sheetData>
  <sheetProtection/>
  <mergeCells count="3">
    <mergeCell ref="A18:I18"/>
    <mergeCell ref="A16:I16"/>
    <mergeCell ref="A17:I17"/>
  </mergeCells>
  <printOptions/>
  <pageMargins left="0.75" right="0.75" top="1" bottom="1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2018-01-19T10:05:44Z</cp:lastPrinted>
  <dcterms:created xsi:type="dcterms:W3CDTF">2012-09-03T11:38:31Z</dcterms:created>
  <dcterms:modified xsi:type="dcterms:W3CDTF">2022-09-21T07:55:15Z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