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<sst xmlns="http://schemas.openxmlformats.org/spreadsheetml/2006/main" count="18" uniqueCount="16">
  <si>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AÑO</t>
  </si>
  <si>
    <t>Abonados</t>
  </si>
  <si>
    <t xml:space="preserve"> (m3)</t>
  </si>
  <si>
    <t>(m3)</t>
  </si>
  <si>
    <t>2005*</t>
  </si>
  <si>
    <r>
      <t>2005*</t>
    </r>
    <r>
      <rPr>
        <b/>
        <sz val="7"/>
        <rFont val="Verdana"/>
        <family val="2"/>
      </rPr>
      <t xml:space="preserve"> </t>
    </r>
    <r>
      <rPr>
        <sz val="7"/>
        <rFont val="Verdana"/>
        <family val="2"/>
      </rPr>
      <t>En el informe de INALSA se indica que "el consumo, facturaciones, etc. no es comparativo con el año anterior en cuanto a aumentos o porcentajes, dado que por problemas operativos y de personal solo se contabilizaron 5 facturaciones de las seis que se tienen que realizar".</t>
    </r>
  </si>
  <si>
    <t xml:space="preserve"> En 2013 INALSA es sustituida por la empresa Canal Gestión Lanzarote.</t>
  </si>
  <si>
    <t>FUENTE: Canal Gestión Lanzarote e INALSA.</t>
  </si>
  <si>
    <t>PRODUCCIÓN</t>
  </si>
  <si>
    <t>CONSUMO (agua facturada)</t>
  </si>
  <si>
    <t>Por contadores</t>
  </si>
  <si>
    <t>Cubas*</t>
  </si>
  <si>
    <t>*Entre 1986-93 la cifra de las cubas incluye el agua doméstica + industrial.</t>
  </si>
  <si>
    <t>ELABORACIÓN: Cabildo de Lanzarote. Centro de Datos.</t>
  </si>
  <si>
    <t>CONSUMO TOTAL</t>
  </si>
  <si>
    <t>s.d.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</si>
</sst>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33" borderId="10" xfId="46" applyFont="1" applyFill="1" applyBorder="1" applyAlignment="1">
      <alignment horizontal="center" vertical="center" wrapText="1"/>
      <protection/>
    </xf>
    <xf numFmtId="3" fontId="5" fillId="0" borderId="10" xfId="46" applyNumberFormat="1" applyFont="1" applyFill="1" applyBorder="1" applyAlignment="1">
      <alignment horizontal="right" vertical="center" wrapText="1" indent="1"/>
      <protection/>
    </xf>
    <xf numFmtId="3" fontId="4" fillId="34" borderId="10" xfId="46" applyNumberFormat="1" applyFont="1" applyFill="1" applyBorder="1" applyAlignment="1">
      <alignment horizontal="right" vertical="center" wrapText="1" indent="1"/>
      <protection/>
    </xf>
    <xf numFmtId="3" fontId="5" fillId="34" borderId="10" xfId="46" applyNumberFormat="1" applyFont="1" applyFill="1" applyBorder="1" applyAlignment="1">
      <alignment horizontal="right" vertical="center" wrapText="1" indent="1"/>
      <protection/>
    </xf>
    <xf numFmtId="3" fontId="4" fillId="0" borderId="10" xfId="48" applyNumberFormat="1" applyFont="1" applyFill="1" applyBorder="1" applyAlignment="1" applyProtection="1">
      <alignment horizontal="right" vertical="center" wrapText="1" indent="1"/>
      <protection/>
    </xf>
    <xf numFmtId="3" fontId="4" fillId="34" borderId="10" xfId="4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46">
      <alignment/>
      <protection/>
    </xf>
    <xf numFmtId="0" fontId="1" fillId="33" borderId="11" xfId="46" applyFont="1" applyFill="1" applyBorder="1" applyAlignment="1">
      <alignment horizontal="center" vertical="center" wrapText="1"/>
      <protection/>
    </xf>
    <xf numFmtId="0" fontId="1" fillId="33" borderId="12" xfId="46" applyFont="1" applyFill="1" applyBorder="1" applyAlignment="1">
      <alignment horizontal="center" vertical="center" wrapText="1"/>
      <protection/>
    </xf>
    <xf numFmtId="3" fontId="5" fillId="0" borderId="11" xfId="46" applyNumberFormat="1" applyFont="1" applyFill="1" applyBorder="1" applyAlignment="1">
      <alignment horizontal="right" vertical="center" wrapText="1" indent="1"/>
      <protection/>
    </xf>
    <xf numFmtId="3" fontId="5" fillId="34" borderId="11" xfId="46" applyNumberFormat="1" applyFont="1" applyFill="1" applyBorder="1" applyAlignment="1">
      <alignment horizontal="right" vertical="center" wrapText="1" indent="1"/>
      <protection/>
    </xf>
    <xf numFmtId="3" fontId="4" fillId="34" borderId="11" xfId="46" applyNumberFormat="1" applyFont="1" applyFill="1" applyBorder="1" applyAlignment="1">
      <alignment horizontal="right" vertical="center" wrapText="1" indent="1"/>
      <protection/>
    </xf>
    <xf numFmtId="3" fontId="4" fillId="0" borderId="11" xfId="48" applyNumberFormat="1" applyFont="1" applyFill="1" applyBorder="1" applyAlignment="1" applyProtection="1">
      <alignment horizontal="right" vertical="center" wrapText="1" indent="1"/>
      <protection/>
    </xf>
    <xf numFmtId="3" fontId="4" fillId="34" borderId="11" xfId="48" applyNumberFormat="1" applyFont="1" applyFill="1" applyBorder="1" applyAlignment="1" applyProtection="1">
      <alignment horizontal="right" vertical="center" wrapText="1" indent="1"/>
      <protection/>
    </xf>
    <xf numFmtId="0" fontId="1" fillId="33" borderId="13" xfId="46" applyFont="1" applyFill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33" borderId="14" xfId="46" applyFont="1" applyFill="1" applyBorder="1" applyAlignment="1">
      <alignment horizontal="center" vertical="center" wrapText="1"/>
      <protection/>
    </xf>
    <xf numFmtId="0" fontId="1" fillId="33" borderId="15" xfId="46" applyFont="1" applyFill="1" applyBorder="1" applyAlignment="1">
      <alignment horizontal="center" vertical="center" wrapText="1"/>
      <protection/>
    </xf>
    <xf numFmtId="0" fontId="1" fillId="33" borderId="16" xfId="46" applyFont="1" applyFill="1" applyBorder="1" applyAlignment="1">
      <alignment horizontal="center" vertical="center" wrapText="1"/>
      <protection/>
    </xf>
    <xf numFmtId="0" fontId="1" fillId="33" borderId="17" xfId="46" applyFont="1" applyFill="1" applyBorder="1" applyAlignment="1">
      <alignment horizontal="center" vertical="center" wrapText="1"/>
      <protection/>
    </xf>
    <xf numFmtId="0" fontId="1" fillId="33" borderId="18" xfId="46" applyFont="1" applyFill="1" applyBorder="1" applyAlignment="1">
      <alignment horizontal="center" vertical="center" wrapText="1"/>
      <protection/>
    </xf>
    <xf numFmtId="0" fontId="8" fillId="0" borderId="0" xfId="46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46" applyFont="1" applyBorder="1" applyAlignment="1">
      <alignment horizontal="center" vertical="top" wrapText="1"/>
      <protection/>
    </xf>
    <xf numFmtId="0" fontId="7" fillId="0" borderId="0" xfId="46" applyFont="1" applyBorder="1" applyAlignment="1">
      <alignment horizontal="center" vertical="top" wrapText="1"/>
      <protection/>
    </xf>
    <xf numFmtId="0" fontId="6" fillId="0" borderId="0" xfId="0" applyFont="1" applyAlignment="1">
      <alignment wrapText="1"/>
    </xf>
    <xf numFmtId="0" fontId="6" fillId="0" borderId="0" xfId="46" applyFont="1" applyBorder="1" applyAlignment="1">
      <alignment horizontal="center" wrapText="1"/>
      <protection/>
    </xf>
    <xf numFmtId="0" fontId="6" fillId="0" borderId="0" xfId="0" applyFont="1" applyAlignment="1">
      <alignment horizontal="center" wrapText="1"/>
    </xf>
    <xf numFmtId="0" fontId="1" fillId="33" borderId="19" xfId="46" applyFont="1" applyFill="1" applyBorder="1" applyAlignment="1">
      <alignment horizontal="center" vertical="center"/>
      <protection/>
    </xf>
    <xf numFmtId="0" fontId="1" fillId="33" borderId="20" xfId="46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3" fontId="4" fillId="0" borderId="11" xfId="48" applyNumberFormat="1" applyFont="1" applyFill="1" applyBorder="1" applyAlignment="1" applyProtection="1">
      <alignment horizontal="right" vertical="center" wrapText="1" indent="1"/>
      <protection/>
    </xf>
    <xf numFmtId="3" fontId="5" fillId="0" borderId="21" xfId="46" applyNumberFormat="1" applyFont="1" applyFill="1" applyBorder="1" applyAlignment="1">
      <alignment horizontal="right" vertical="center" wrapText="1" indent="1"/>
      <protection/>
    </xf>
    <xf numFmtId="3" fontId="5" fillId="0" borderId="22" xfId="46" applyNumberFormat="1" applyFont="1" applyFill="1" applyBorder="1" applyAlignment="1">
      <alignment horizontal="right" vertical="center" wrapText="1" indent="1"/>
      <protection/>
    </xf>
    <xf numFmtId="3" fontId="4" fillId="0" borderId="10" xfId="48" applyNumberFormat="1" applyFont="1" applyFill="1" applyBorder="1" applyAlignment="1" applyProtection="1">
      <alignment horizontal="right" vertical="center" wrapText="1" indent="1"/>
      <protection/>
    </xf>
    <xf numFmtId="3" fontId="5" fillId="0" borderId="19" xfId="46" applyNumberFormat="1" applyFont="1" applyFill="1" applyBorder="1" applyAlignment="1">
      <alignment horizontal="right" vertical="center" wrapText="1" indent="1"/>
      <protection/>
    </xf>
    <xf numFmtId="3" fontId="5" fillId="0" borderId="23" xfId="46" applyNumberFormat="1" applyFont="1" applyFill="1" applyBorder="1" applyAlignment="1">
      <alignment horizontal="right" vertical="center" wrapText="1" indent="1"/>
      <protection/>
    </xf>
    <xf numFmtId="3" fontId="3" fillId="34" borderId="12" xfId="46" applyNumberFormat="1" applyFont="1" applyFill="1" applyBorder="1" applyAlignment="1">
      <alignment horizontal="right" vertical="center" wrapText="1" indent="1"/>
      <protection/>
    </xf>
    <xf numFmtId="3" fontId="3" fillId="0" borderId="12" xfId="48" applyNumberFormat="1" applyFont="1" applyFill="1" applyBorder="1" applyAlignment="1" applyProtection="1">
      <alignment horizontal="right" vertical="center" wrapText="1" indent="1"/>
      <protection/>
    </xf>
    <xf numFmtId="3" fontId="26" fillId="0" borderId="12" xfId="46" applyNumberFormat="1" applyFont="1" applyFill="1" applyBorder="1" applyAlignment="1">
      <alignment horizontal="right" vertical="center" wrapText="1" indent="1"/>
      <protection/>
    </xf>
    <xf numFmtId="3" fontId="26" fillId="34" borderId="12" xfId="46" applyNumberFormat="1" applyFont="1" applyFill="1" applyBorder="1" applyAlignment="1">
      <alignment horizontal="right" vertical="center" wrapText="1" indent="1"/>
      <protection/>
    </xf>
    <xf numFmtId="3" fontId="26" fillId="0" borderId="24" xfId="46" applyNumberFormat="1" applyFont="1" applyFill="1" applyBorder="1" applyAlignment="1">
      <alignment horizontal="right" vertical="center" wrapText="1" indent="1"/>
      <protection/>
    </xf>
    <xf numFmtId="3" fontId="26" fillId="0" borderId="25" xfId="46" applyNumberFormat="1" applyFont="1" applyFill="1" applyBorder="1" applyAlignment="1">
      <alignment horizontal="right" vertical="center" wrapText="1" indent="1"/>
      <protection/>
    </xf>
    <xf numFmtId="3" fontId="3" fillId="34" borderId="26" xfId="46" applyNumberFormat="1" applyFont="1" applyFill="1" applyBorder="1" applyAlignment="1">
      <alignment horizontal="right" vertical="center" wrapText="1" indent="1"/>
      <protection/>
    </xf>
    <xf numFmtId="3" fontId="3" fillId="0" borderId="26" xfId="46" applyNumberFormat="1" applyFont="1" applyFill="1" applyBorder="1" applyAlignment="1">
      <alignment horizontal="right" vertical="center" wrapText="1" indent="1"/>
      <protection/>
    </xf>
    <xf numFmtId="3" fontId="3" fillId="34" borderId="27" xfId="46" applyNumberFormat="1" applyFont="1" applyFill="1" applyBorder="1" applyAlignment="1">
      <alignment horizontal="right" vertical="center" wrapText="1" indent="1"/>
      <protection/>
    </xf>
    <xf numFmtId="3" fontId="3" fillId="0" borderId="13" xfId="46" applyNumberFormat="1" applyFont="1" applyFill="1" applyBorder="1" applyAlignment="1">
      <alignment horizontal="right" vertical="center" wrapText="1" indent="1"/>
      <protection/>
    </xf>
    <xf numFmtId="3" fontId="3" fillId="0" borderId="28" xfId="46" applyNumberFormat="1" applyFont="1" applyFill="1" applyBorder="1" applyAlignment="1">
      <alignment horizontal="right" vertical="center" wrapText="1" indent="1"/>
      <protection/>
    </xf>
    <xf numFmtId="0" fontId="3" fillId="0" borderId="29" xfId="46" applyFont="1" applyFill="1" applyBorder="1" applyAlignment="1">
      <alignment horizontal="center" vertical="center"/>
      <protection/>
    </xf>
    <xf numFmtId="0" fontId="3" fillId="34" borderId="29" xfId="46" applyFont="1" applyFill="1" applyBorder="1" applyAlignment="1">
      <alignment horizontal="center" vertical="center"/>
      <protection/>
    </xf>
    <xf numFmtId="3" fontId="3" fillId="34" borderId="13" xfId="46" applyNumberFormat="1" applyFont="1" applyFill="1" applyBorder="1" applyAlignment="1">
      <alignment horizontal="right" vertical="center" wrapText="1" indent="1"/>
      <protection/>
    </xf>
    <xf numFmtId="3" fontId="3" fillId="0" borderId="15" xfId="46" applyNumberFormat="1" applyFont="1" applyFill="1" applyBorder="1" applyAlignment="1">
      <alignment horizontal="right" vertical="center" wrapText="1" indent="1"/>
      <protection/>
    </xf>
    <xf numFmtId="0" fontId="1" fillId="33" borderId="30" xfId="46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3" xfId="46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center" vertical="center"/>
      <protection/>
    </xf>
    <xf numFmtId="0" fontId="3" fillId="34" borderId="33" xfId="46" applyFont="1" applyFill="1" applyBorder="1" applyAlignment="1">
      <alignment horizontal="center" vertical="center"/>
      <protection/>
    </xf>
    <xf numFmtId="0" fontId="3" fillId="34" borderId="32" xfId="46" applyFont="1" applyFill="1" applyBorder="1" applyAlignment="1">
      <alignment horizontal="center" vertical="center"/>
      <protection/>
    </xf>
    <xf numFmtId="0" fontId="3" fillId="0" borderId="35" xfId="46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6">
      <selection activeCell="A16" sqref="A1:IV16384"/>
    </sheetView>
  </sheetViews>
  <sheetFormatPr defaultColWidth="11.421875" defaultRowHeight="12.75"/>
  <cols>
    <col min="1" max="1" width="8.7109375" style="0" customWidth="1"/>
    <col min="2" max="2" width="14.28125" style="0" customWidth="1"/>
    <col min="3" max="3" width="13.57421875" style="0" customWidth="1"/>
    <col min="4" max="4" width="10.7109375" style="0" customWidth="1"/>
    <col min="6" max="6" width="12.8515625" style="0" customWidth="1"/>
  </cols>
  <sheetData>
    <row r="1" spans="1:6" ht="12.75" customHeight="1">
      <c r="A1" s="56" t="s">
        <v>0</v>
      </c>
      <c r="B1" s="19" t="s">
        <v>8</v>
      </c>
      <c r="C1" s="21" t="s">
        <v>9</v>
      </c>
      <c r="D1" s="22"/>
      <c r="E1" s="22"/>
      <c r="F1" s="23"/>
    </row>
    <row r="2" spans="1:6" ht="21">
      <c r="A2" s="57"/>
      <c r="B2" s="20"/>
      <c r="C2" s="8" t="s">
        <v>10</v>
      </c>
      <c r="D2" s="31" t="s">
        <v>1</v>
      </c>
      <c r="E2" s="1" t="s">
        <v>11</v>
      </c>
      <c r="F2" s="9" t="s">
        <v>14</v>
      </c>
    </row>
    <row r="3" spans="1:6" ht="13.5" thickBot="1">
      <c r="A3" s="58"/>
      <c r="B3" s="15" t="s">
        <v>2</v>
      </c>
      <c r="C3" s="8" t="s">
        <v>3</v>
      </c>
      <c r="D3" s="32"/>
      <c r="E3" s="1" t="s">
        <v>3</v>
      </c>
      <c r="F3" s="9" t="s">
        <v>3</v>
      </c>
    </row>
    <row r="4" spans="1:6" ht="15" customHeight="1">
      <c r="A4" s="53">
        <v>2021</v>
      </c>
      <c r="B4" s="49">
        <v>27152578</v>
      </c>
      <c r="C4" s="14">
        <v>10405183</v>
      </c>
      <c r="D4" s="6">
        <v>74053</v>
      </c>
      <c r="E4" s="3">
        <v>80714</v>
      </c>
      <c r="F4" s="41">
        <v>10485897</v>
      </c>
    </row>
    <row r="5" spans="1:6" ht="15" customHeight="1">
      <c r="A5" s="52">
        <v>2020</v>
      </c>
      <c r="B5" s="48">
        <v>25565976</v>
      </c>
      <c r="C5" s="35">
        <v>11088423</v>
      </c>
      <c r="D5" s="38">
        <v>73048</v>
      </c>
      <c r="E5" s="38">
        <v>77578</v>
      </c>
      <c r="F5" s="42">
        <f>C5+E5</f>
        <v>11166001</v>
      </c>
    </row>
    <row r="6" spans="1:6" ht="15" customHeight="1">
      <c r="A6" s="53">
        <v>2019</v>
      </c>
      <c r="B6" s="47">
        <v>26137020</v>
      </c>
      <c r="C6" s="14">
        <v>12123828</v>
      </c>
      <c r="D6" s="6">
        <v>72438</v>
      </c>
      <c r="E6" s="3">
        <v>87693</v>
      </c>
      <c r="F6" s="41">
        <f>C6+E6</f>
        <v>12211521</v>
      </c>
    </row>
    <row r="7" spans="1:6" ht="15" customHeight="1">
      <c r="A7" s="52">
        <v>2018</v>
      </c>
      <c r="B7" s="48">
        <v>24698675</v>
      </c>
      <c r="C7" s="35">
        <v>11798375</v>
      </c>
      <c r="D7" s="38">
        <v>71582</v>
      </c>
      <c r="E7" s="38">
        <v>99712</v>
      </c>
      <c r="F7" s="42">
        <f>C7+E7</f>
        <v>11898087</v>
      </c>
    </row>
    <row r="8" spans="1:6" ht="15" customHeight="1">
      <c r="A8" s="53">
        <v>2017</v>
      </c>
      <c r="B8" s="47">
        <v>25455955</v>
      </c>
      <c r="C8" s="14">
        <v>11734665</v>
      </c>
      <c r="D8" s="6">
        <v>70771</v>
      </c>
      <c r="E8" s="3">
        <v>104412</v>
      </c>
      <c r="F8" s="41">
        <f>C8+E8</f>
        <v>11839077</v>
      </c>
    </row>
    <row r="9" spans="1:6" ht="15" customHeight="1">
      <c r="A9" s="52">
        <v>2016</v>
      </c>
      <c r="B9" s="48">
        <v>24443227</v>
      </c>
      <c r="C9" s="13">
        <v>11102978</v>
      </c>
      <c r="D9" s="5">
        <v>69691</v>
      </c>
      <c r="E9" s="5">
        <v>84614</v>
      </c>
      <c r="F9" s="42">
        <f>C9+E9</f>
        <v>11187592</v>
      </c>
    </row>
    <row r="10" spans="1:6" ht="15" customHeight="1">
      <c r="A10" s="53">
        <v>2015</v>
      </c>
      <c r="B10" s="47">
        <v>25770365</v>
      </c>
      <c r="C10" s="14">
        <v>11715387</v>
      </c>
      <c r="D10" s="6">
        <v>69349</v>
      </c>
      <c r="E10" s="3">
        <v>89043</v>
      </c>
      <c r="F10" s="41">
        <f>C10+E10</f>
        <v>11804430</v>
      </c>
    </row>
    <row r="11" spans="1:6" ht="15" customHeight="1">
      <c r="A11" s="52">
        <v>2014</v>
      </c>
      <c r="B11" s="48">
        <v>24156605</v>
      </c>
      <c r="C11" s="13">
        <v>11077588</v>
      </c>
      <c r="D11" s="5">
        <v>71435</v>
      </c>
      <c r="E11" s="2">
        <v>70304</v>
      </c>
      <c r="F11" s="43">
        <f>C11+E11</f>
        <v>11147892</v>
      </c>
    </row>
    <row r="12" spans="1:6" ht="15" customHeight="1">
      <c r="A12" s="53">
        <v>2013</v>
      </c>
      <c r="B12" s="47">
        <v>24231337</v>
      </c>
      <c r="C12" s="14">
        <v>10338578</v>
      </c>
      <c r="D12" s="6">
        <v>68021</v>
      </c>
      <c r="E12" s="4">
        <v>60451</v>
      </c>
      <c r="F12" s="44">
        <f>C12+E12</f>
        <v>10399029</v>
      </c>
    </row>
    <row r="13" spans="1:6" ht="15" customHeight="1">
      <c r="A13" s="52">
        <v>2012</v>
      </c>
      <c r="B13" s="48">
        <v>24171890</v>
      </c>
      <c r="C13" s="13">
        <v>10649735</v>
      </c>
      <c r="D13" s="5">
        <v>67257</v>
      </c>
      <c r="E13" s="2">
        <v>74904</v>
      </c>
      <c r="F13" s="43">
        <f>C13+E13</f>
        <v>10724639</v>
      </c>
    </row>
    <row r="14" spans="1:6" ht="15" customHeight="1">
      <c r="A14" s="53">
        <v>2011</v>
      </c>
      <c r="B14" s="47">
        <v>23734678</v>
      </c>
      <c r="C14" s="14">
        <v>11016462</v>
      </c>
      <c r="D14" s="6">
        <v>66507</v>
      </c>
      <c r="E14" s="4">
        <v>80017</v>
      </c>
      <c r="F14" s="44">
        <f>C14+E14</f>
        <v>11096479</v>
      </c>
    </row>
    <row r="15" spans="1:6" ht="15" customHeight="1">
      <c r="A15" s="52">
        <v>2010</v>
      </c>
      <c r="B15" s="48">
        <v>23017465</v>
      </c>
      <c r="C15" s="13">
        <v>10992709</v>
      </c>
      <c r="D15" s="5">
        <v>65229</v>
      </c>
      <c r="E15" s="2">
        <v>78281</v>
      </c>
      <c r="F15" s="43">
        <f>C15+E15</f>
        <v>11070990</v>
      </c>
    </row>
    <row r="16" spans="1:6" ht="15" customHeight="1">
      <c r="A16" s="53">
        <v>2009</v>
      </c>
      <c r="B16" s="47">
        <v>22648675</v>
      </c>
      <c r="C16" s="14">
        <v>12062411</v>
      </c>
      <c r="D16" s="6">
        <v>64505</v>
      </c>
      <c r="E16" s="4">
        <v>60619</v>
      </c>
      <c r="F16" s="44">
        <f>C16+E16</f>
        <v>12123030</v>
      </c>
    </row>
    <row r="17" spans="1:6" ht="15" customHeight="1">
      <c r="A17" s="52">
        <v>2008</v>
      </c>
      <c r="B17" s="48">
        <v>22215534</v>
      </c>
      <c r="C17" s="13">
        <v>13453056</v>
      </c>
      <c r="D17" s="5">
        <v>64238</v>
      </c>
      <c r="E17" s="5">
        <v>65791</v>
      </c>
      <c r="F17" s="42">
        <f>C17+E17</f>
        <v>13518847</v>
      </c>
    </row>
    <row r="18" spans="1:6" ht="15" customHeight="1">
      <c r="A18" s="53">
        <v>2007</v>
      </c>
      <c r="B18" s="54">
        <v>21582838</v>
      </c>
      <c r="C18" s="14">
        <v>13206782</v>
      </c>
      <c r="D18" s="6">
        <v>62324</v>
      </c>
      <c r="E18" s="3">
        <v>89991</v>
      </c>
      <c r="F18" s="41">
        <f>C18+E18</f>
        <v>13296773</v>
      </c>
    </row>
    <row r="19" spans="1:6" ht="15" customHeight="1">
      <c r="A19" s="52">
        <v>2006</v>
      </c>
      <c r="B19" s="48">
        <v>20620045</v>
      </c>
      <c r="C19" s="13">
        <v>13325124</v>
      </c>
      <c r="D19" s="5">
        <v>59007</v>
      </c>
      <c r="E19" s="2">
        <v>70966</v>
      </c>
      <c r="F19" s="43">
        <f>C19+E19</f>
        <v>13396090</v>
      </c>
    </row>
    <row r="20" spans="1:6" ht="15" customHeight="1">
      <c r="A20" s="53" t="s">
        <v>4</v>
      </c>
      <c r="B20" s="47">
        <v>20412808</v>
      </c>
      <c r="C20" s="12">
        <v>11674554</v>
      </c>
      <c r="D20" s="3">
        <v>54537</v>
      </c>
      <c r="E20" s="4">
        <v>84469</v>
      </c>
      <c r="F20" s="44">
        <f>C20+E20</f>
        <v>11759023</v>
      </c>
    </row>
    <row r="21" spans="1:6" ht="15" customHeight="1">
      <c r="A21" s="52">
        <v>2004</v>
      </c>
      <c r="B21" s="55">
        <v>19151174</v>
      </c>
      <c r="C21" s="10">
        <v>12984244</v>
      </c>
      <c r="D21" s="2">
        <v>54338</v>
      </c>
      <c r="E21" s="2">
        <v>122914</v>
      </c>
      <c r="F21" s="43">
        <f>C21+E21</f>
        <v>13107158</v>
      </c>
    </row>
    <row r="22" spans="1:6" ht="15" customHeight="1">
      <c r="A22" s="53">
        <v>2003</v>
      </c>
      <c r="B22" s="47">
        <v>18305111</v>
      </c>
      <c r="C22" s="11">
        <v>12433249</v>
      </c>
      <c r="D22" s="4">
        <v>51834</v>
      </c>
      <c r="E22" s="4">
        <v>138039</v>
      </c>
      <c r="F22" s="44">
        <f>C22+E22</f>
        <v>12571288</v>
      </c>
    </row>
    <row r="23" spans="1:6" ht="15" customHeight="1">
      <c r="A23" s="52">
        <v>2002</v>
      </c>
      <c r="B23" s="48">
        <v>17209940</v>
      </c>
      <c r="C23" s="10">
        <v>11460706</v>
      </c>
      <c r="D23" s="2">
        <v>49148</v>
      </c>
      <c r="E23" s="2">
        <v>164527</v>
      </c>
      <c r="F23" s="43">
        <f>C23+E23</f>
        <v>11625233</v>
      </c>
    </row>
    <row r="24" spans="1:6" ht="15" customHeight="1">
      <c r="A24" s="53">
        <v>2001</v>
      </c>
      <c r="B24" s="47">
        <v>16143636</v>
      </c>
      <c r="C24" s="11">
        <v>11175707</v>
      </c>
      <c r="D24" s="4">
        <v>46226</v>
      </c>
      <c r="E24" s="4">
        <v>217694</v>
      </c>
      <c r="F24" s="44">
        <f>C24+E24</f>
        <v>11393401</v>
      </c>
    </row>
    <row r="25" spans="1:6" ht="15" customHeight="1">
      <c r="A25" s="52">
        <v>2000</v>
      </c>
      <c r="B25" s="48">
        <v>14294204</v>
      </c>
      <c r="C25" s="10">
        <v>10771518</v>
      </c>
      <c r="D25" s="2">
        <v>43837</v>
      </c>
      <c r="E25" s="5">
        <v>162019</v>
      </c>
      <c r="F25" s="42">
        <f>C25+E25</f>
        <v>10933537</v>
      </c>
    </row>
    <row r="26" spans="1:6" ht="15" customHeight="1">
      <c r="A26" s="53">
        <v>1999</v>
      </c>
      <c r="B26" s="47">
        <v>13163519</v>
      </c>
      <c r="C26" s="11">
        <v>9890951</v>
      </c>
      <c r="D26" s="4"/>
      <c r="E26" s="3">
        <v>182509</v>
      </c>
      <c r="F26" s="41">
        <f>C26+E26</f>
        <v>10073460</v>
      </c>
    </row>
    <row r="27" spans="1:6" ht="15" customHeight="1">
      <c r="A27" s="52">
        <v>1998</v>
      </c>
      <c r="B27" s="48">
        <v>12415815</v>
      </c>
      <c r="C27" s="10">
        <v>9065922</v>
      </c>
      <c r="D27" s="2">
        <v>38418</v>
      </c>
      <c r="E27" s="2">
        <v>204689</v>
      </c>
      <c r="F27" s="43">
        <f>C27+E27</f>
        <v>9270611</v>
      </c>
    </row>
    <row r="28" spans="1:6" ht="15" customHeight="1">
      <c r="A28" s="53">
        <v>1997</v>
      </c>
      <c r="B28" s="47">
        <v>11028818</v>
      </c>
      <c r="C28" s="11">
        <v>7972665</v>
      </c>
      <c r="D28" s="4">
        <v>34980</v>
      </c>
      <c r="E28" s="4">
        <v>149758</v>
      </c>
      <c r="F28" s="44">
        <f>C28+E28</f>
        <v>8122423</v>
      </c>
    </row>
    <row r="29" spans="1:6" ht="15" customHeight="1">
      <c r="A29" s="52">
        <v>1996</v>
      </c>
      <c r="B29" s="48">
        <v>10269800</v>
      </c>
      <c r="C29" s="10">
        <v>7494325</v>
      </c>
      <c r="D29" s="2">
        <v>32300</v>
      </c>
      <c r="E29" s="2">
        <v>126278</v>
      </c>
      <c r="F29" s="43">
        <f>C29+E29</f>
        <v>7620603</v>
      </c>
    </row>
    <row r="30" spans="1:6" ht="15" customHeight="1">
      <c r="A30" s="53">
        <v>1995</v>
      </c>
      <c r="B30" s="47">
        <v>9506773</v>
      </c>
      <c r="C30" s="11"/>
      <c r="D30" s="4">
        <v>30580</v>
      </c>
      <c r="E30" s="4"/>
      <c r="F30" s="44">
        <v>7756355</v>
      </c>
    </row>
    <row r="31" spans="1:6" ht="15" customHeight="1">
      <c r="A31" s="52">
        <v>1994</v>
      </c>
      <c r="B31" s="48">
        <v>7889495</v>
      </c>
      <c r="C31" s="13"/>
      <c r="D31" s="5"/>
      <c r="E31" s="2"/>
      <c r="F31" s="43" t="s">
        <v>15</v>
      </c>
    </row>
    <row r="32" spans="1:6" ht="15" customHeight="1">
      <c r="A32" s="53">
        <v>1993</v>
      </c>
      <c r="B32" s="47">
        <v>6838026</v>
      </c>
      <c r="C32" s="14">
        <v>5092057</v>
      </c>
      <c r="D32" s="6">
        <v>27811</v>
      </c>
      <c r="E32" s="4">
        <v>132814</v>
      </c>
      <c r="F32" s="44">
        <f>C32+E32</f>
        <v>5224871</v>
      </c>
    </row>
    <row r="33" spans="1:6" ht="15" customHeight="1">
      <c r="A33" s="52">
        <v>1992</v>
      </c>
      <c r="B33" s="48">
        <v>6527629</v>
      </c>
      <c r="C33" s="13">
        <v>4849672</v>
      </c>
      <c r="D33" s="5">
        <v>25982</v>
      </c>
      <c r="E33" s="5">
        <v>143007</v>
      </c>
      <c r="F33" s="42">
        <f>C33+E33</f>
        <v>4992679</v>
      </c>
    </row>
    <row r="34" spans="1:6" ht="15" customHeight="1">
      <c r="A34" s="53">
        <v>1991</v>
      </c>
      <c r="B34" s="47">
        <v>6057176</v>
      </c>
      <c r="C34" s="14">
        <v>4629594</v>
      </c>
      <c r="D34" s="6">
        <v>24271</v>
      </c>
      <c r="E34" s="3">
        <v>191692</v>
      </c>
      <c r="F34" s="41">
        <f>C34+E34</f>
        <v>4821286</v>
      </c>
    </row>
    <row r="35" spans="1:6" ht="12.75">
      <c r="A35" s="52">
        <v>1990</v>
      </c>
      <c r="B35" s="48">
        <v>5627317</v>
      </c>
      <c r="C35" s="13">
        <v>4480200</v>
      </c>
      <c r="D35" s="5">
        <v>19450</v>
      </c>
      <c r="E35" s="2">
        <v>281108</v>
      </c>
      <c r="F35" s="43">
        <f>C35+E35</f>
        <v>4761308</v>
      </c>
    </row>
    <row r="36" spans="1:6" ht="12.75">
      <c r="A36" s="61">
        <v>1989</v>
      </c>
      <c r="B36" s="47">
        <v>4862291</v>
      </c>
      <c r="C36" s="14">
        <v>4228990</v>
      </c>
      <c r="D36" s="6">
        <v>17863</v>
      </c>
      <c r="E36" s="4">
        <v>333304</v>
      </c>
      <c r="F36" s="44">
        <f>C36+E36</f>
        <v>4562294</v>
      </c>
    </row>
    <row r="37" spans="1:6" ht="12.75">
      <c r="A37" s="63">
        <v>1988</v>
      </c>
      <c r="B37" s="48">
        <v>4686618</v>
      </c>
      <c r="C37" s="13">
        <v>3860596</v>
      </c>
      <c r="D37" s="5">
        <v>13274</v>
      </c>
      <c r="E37" s="2">
        <v>370714</v>
      </c>
      <c r="F37" s="43">
        <f>C37+E37</f>
        <v>4231310</v>
      </c>
    </row>
    <row r="38" spans="1:6" ht="12.75">
      <c r="A38" s="62">
        <v>1987</v>
      </c>
      <c r="B38" s="47">
        <v>4309307</v>
      </c>
      <c r="C38" s="14">
        <v>3576634</v>
      </c>
      <c r="D38" s="6">
        <v>10508</v>
      </c>
      <c r="E38" s="4">
        <v>467362</v>
      </c>
      <c r="F38" s="44">
        <f>C38+E38</f>
        <v>4043996</v>
      </c>
    </row>
    <row r="39" spans="1:6" ht="15" customHeight="1">
      <c r="A39" s="52">
        <v>1986</v>
      </c>
      <c r="B39" s="48">
        <v>3277136</v>
      </c>
      <c r="C39" s="13">
        <v>2770088</v>
      </c>
      <c r="D39" s="5">
        <v>8453</v>
      </c>
      <c r="E39" s="2">
        <v>138297</v>
      </c>
      <c r="F39" s="43">
        <f>C39+E39</f>
        <v>2908385</v>
      </c>
    </row>
    <row r="40" spans="1:6" ht="15" customHeight="1">
      <c r="A40" s="53">
        <v>1985</v>
      </c>
      <c r="B40" s="47">
        <v>2861785</v>
      </c>
      <c r="C40" s="14"/>
      <c r="D40" s="6">
        <v>6602</v>
      </c>
      <c r="E40" s="4"/>
      <c r="F40" s="44"/>
    </row>
    <row r="41" spans="1:6" ht="15" customHeight="1">
      <c r="A41" s="52">
        <v>1984</v>
      </c>
      <c r="B41" s="48">
        <v>2694659</v>
      </c>
      <c r="C41" s="13"/>
      <c r="D41" s="5"/>
      <c r="E41" s="5"/>
      <c r="F41" s="42"/>
    </row>
    <row r="42" spans="1:6" ht="15" customHeight="1">
      <c r="A42" s="53">
        <v>1983</v>
      </c>
      <c r="B42" s="47">
        <v>2528387</v>
      </c>
      <c r="C42" s="12"/>
      <c r="D42" s="3"/>
      <c r="E42" s="3"/>
      <c r="F42" s="41"/>
    </row>
    <row r="43" spans="1:6" ht="15" customHeight="1">
      <c r="A43" s="52">
        <v>1982</v>
      </c>
      <c r="B43" s="48">
        <v>2222779</v>
      </c>
      <c r="C43" s="10"/>
      <c r="D43" s="2"/>
      <c r="E43" s="2"/>
      <c r="F43" s="43"/>
    </row>
    <row r="44" spans="1:6" ht="15" customHeight="1">
      <c r="A44" s="53">
        <v>1981</v>
      </c>
      <c r="B44" s="47">
        <v>2081226</v>
      </c>
      <c r="C44" s="11"/>
      <c r="D44" s="4"/>
      <c r="E44" s="4"/>
      <c r="F44" s="44"/>
    </row>
    <row r="45" spans="1:6" ht="15" customHeight="1">
      <c r="A45" s="52">
        <v>1980</v>
      </c>
      <c r="B45" s="48">
        <v>1839403</v>
      </c>
      <c r="C45" s="10"/>
      <c r="D45" s="2"/>
      <c r="E45" s="2"/>
      <c r="F45" s="43"/>
    </row>
    <row r="46" spans="1:6" ht="15" customHeight="1">
      <c r="A46" s="53">
        <v>1979</v>
      </c>
      <c r="B46" s="47">
        <v>1806046</v>
      </c>
      <c r="C46" s="11"/>
      <c r="D46" s="4"/>
      <c r="E46" s="4"/>
      <c r="F46" s="44"/>
    </row>
    <row r="47" spans="1:6" ht="15" customHeight="1">
      <c r="A47" s="59">
        <v>1978</v>
      </c>
      <c r="B47" s="50">
        <v>1707492</v>
      </c>
      <c r="C47" s="36"/>
      <c r="D47" s="39"/>
      <c r="E47" s="39"/>
      <c r="F47" s="45"/>
    </row>
    <row r="48" spans="1:6" ht="15" customHeight="1">
      <c r="A48" s="53">
        <v>1977</v>
      </c>
      <c r="B48" s="47">
        <v>1725161</v>
      </c>
      <c r="C48" s="11"/>
      <c r="D48" s="4"/>
      <c r="E48" s="4"/>
      <c r="F48" s="44"/>
    </row>
    <row r="49" spans="1:6" ht="15" customHeight="1" thickBot="1">
      <c r="A49" s="60">
        <v>1976</v>
      </c>
      <c r="B49" s="51">
        <v>1175374</v>
      </c>
      <c r="C49" s="37"/>
      <c r="D49" s="40"/>
      <c r="E49" s="40"/>
      <c r="F49" s="46"/>
    </row>
    <row r="50" spans="1:4" ht="15">
      <c r="A50" s="7"/>
      <c r="B50" s="7"/>
      <c r="C50" s="7"/>
      <c r="D50" s="7"/>
    </row>
    <row r="51" spans="1:6" ht="12.75">
      <c r="A51" s="24" t="s">
        <v>12</v>
      </c>
      <c r="B51" s="25"/>
      <c r="C51" s="25"/>
      <c r="D51" s="25"/>
      <c r="E51" s="25"/>
      <c r="F51" s="25"/>
    </row>
    <row r="52" spans="1:6" ht="30.75" customHeight="1">
      <c r="A52" s="26" t="s">
        <v>5</v>
      </c>
      <c r="B52" s="27"/>
      <c r="C52" s="27"/>
      <c r="D52" s="27"/>
      <c r="E52" s="28"/>
      <c r="F52" s="28"/>
    </row>
    <row r="53" spans="1:6" ht="12.75">
      <c r="A53" s="29" t="s">
        <v>6</v>
      </c>
      <c r="B53" s="30"/>
      <c r="C53" s="30"/>
      <c r="D53" s="30"/>
      <c r="E53" s="28"/>
      <c r="F53" s="28"/>
    </row>
    <row r="54" spans="1:6" ht="12.75">
      <c r="A54" s="16" t="s">
        <v>7</v>
      </c>
      <c r="B54" s="16"/>
      <c r="C54" s="16"/>
      <c r="D54" s="33"/>
      <c r="E54" s="34"/>
      <c r="F54" s="34"/>
    </row>
    <row r="55" spans="1:6" ht="12.75">
      <c r="A55" s="16" t="s">
        <v>13</v>
      </c>
      <c r="B55" s="16"/>
      <c r="C55" s="16"/>
      <c r="D55" s="17"/>
      <c r="E55" s="18"/>
      <c r="F55" s="18"/>
    </row>
  </sheetData>
  <sheetProtection/>
  <mergeCells count="9">
    <mergeCell ref="A53:F53"/>
    <mergeCell ref="A54:F54"/>
    <mergeCell ref="A55:F55"/>
    <mergeCell ref="A1:A3"/>
    <mergeCell ref="B1:B2"/>
    <mergeCell ref="C1:F1"/>
    <mergeCell ref="D2:D3"/>
    <mergeCell ref="A51:F51"/>
    <mergeCell ref="A52:F52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miguelangelmartin</dc:creator>
  <cp:keywords/>
  <dc:description/>
  <cp:lastModifiedBy>raquelgil</cp:lastModifiedBy>
  <dcterms:created xsi:type="dcterms:W3CDTF">2019-03-27T13:59:28Z</dcterms:created>
  <dcterms:modified xsi:type="dcterms:W3CDTF">2022-04-22T10:00:47Z</dcterms:modified>
  <cp:category/>
  <cp:version/>
  <cp:contentType/>
  <cp:contentStatus/>
</cp:coreProperties>
</file>