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A9EC7B0E-AF5A-4227-A7B9-AD8378FE0BC1}" xr6:coauthVersionLast="47" xr6:coauthVersionMax="47" xr10:uidLastSave="{00000000-0000-0000-0000-000000000000}"/>
  <bookViews>
    <workbookView xWindow="-120" yWindow="-120" windowWidth="20730" windowHeight="11160" xr2:uid="{7C8FCA83-0347-4166-A85C-AEB451F65CB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  <c r="D17" i="1"/>
  <c r="C17" i="1"/>
  <c r="B17" i="1"/>
  <c r="D16" i="1"/>
  <c r="C16" i="1"/>
  <c r="B16" i="1"/>
  <c r="D15" i="1"/>
  <c r="C15" i="1"/>
  <c r="B15" i="1"/>
  <c r="D14" i="1"/>
  <c r="C14" i="1"/>
  <c r="B14" i="1"/>
  <c r="D13" i="1"/>
  <c r="C13" i="1"/>
  <c r="B13" i="1"/>
  <c r="D12" i="1"/>
  <c r="C12" i="1"/>
  <c r="B12" i="1"/>
  <c r="D11" i="1"/>
  <c r="C11" i="1"/>
  <c r="B11" i="1"/>
  <c r="D10" i="1"/>
  <c r="C10" i="1"/>
  <c r="B10" i="1"/>
  <c r="D9" i="1"/>
  <c r="C9" i="1"/>
  <c r="B9" i="1"/>
  <c r="D8" i="1"/>
  <c r="C8" i="1"/>
  <c r="B8" i="1"/>
  <c r="D7" i="1"/>
  <c r="C7" i="1"/>
  <c r="B7" i="1"/>
  <c r="D6" i="1"/>
  <c r="C6" i="1"/>
  <c r="B6" i="1"/>
  <c r="D5" i="1"/>
  <c r="C5" i="1"/>
  <c r="B5" i="1"/>
  <c r="D4" i="1"/>
  <c r="C4" i="1"/>
  <c r="B4" i="1"/>
  <c r="D3" i="1"/>
  <c r="C3" i="1"/>
  <c r="B3" i="1"/>
</calcChain>
</file>

<file path=xl/sharedStrings.xml><?xml version="1.0" encoding="utf-8"?>
<sst xmlns="http://schemas.openxmlformats.org/spreadsheetml/2006/main" count="58" uniqueCount="37">
  <si>
    <t>GRUPO DE EDAD</t>
  </si>
  <si>
    <t>LANZAROTE</t>
  </si>
  <si>
    <t xml:space="preserve">Arrecife </t>
  </si>
  <si>
    <t xml:space="preserve">Haría </t>
  </si>
  <si>
    <t xml:space="preserve">San Bartolomé </t>
  </si>
  <si>
    <t xml:space="preserve">Teguise </t>
  </si>
  <si>
    <t xml:space="preserve">Tías </t>
  </si>
  <si>
    <t>Tinajo</t>
  </si>
  <si>
    <t>Yaiza</t>
  </si>
  <si>
    <t>TOTAL</t>
  </si>
  <si>
    <t>H</t>
  </si>
  <si>
    <t>M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</si>
  <si>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</si>
  <si>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</si>
  <si>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</si>
  <si>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</si>
  <si>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</si>
  <si>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</si>
  <si>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</si>
  <si>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</si>
  <si>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</si>
  <si>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</si>
  <si>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</si>
  <si>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</si>
  <si>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</si>
  <si>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</si>
  <si>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</si>
  <si>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</si>
  <si>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</si>
  <si>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</si>
  <si>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</si>
  <si>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95-99</t>
  </si>
  <si>
    <t>100 ó más</t>
  </si>
  <si>
    <t>FUENTE : Instituto Nacional de Estadística   (INE).</t>
  </si>
  <si>
    <t>Censo Anual de Población</t>
  </si>
  <si>
    <t>ELABORACIÓN:  Cabildo de Lanzarote. Centro de Datos.</t>
  </si>
  <si>
    <t>TOTAL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</si>
</sst>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7"/>
      <color indexed="9"/>
      <name val="Verdana"/>
      <family val="2"/>
    </font>
    <font>
      <b/>
      <sz val="8"/>
      <color indexed="9"/>
      <name val="Verdana"/>
      <family val="2"/>
    </font>
    <font>
      <b/>
      <sz val="7"/>
      <name val="Verdana"/>
      <family val="2"/>
    </font>
    <font>
      <b/>
      <sz val="8"/>
      <name val="Verdana"/>
      <family val="2"/>
    </font>
    <font>
      <sz val="7"/>
      <name val="Verdana"/>
      <family val="2"/>
    </font>
    <font>
      <sz val="7"/>
      <color indexed="8"/>
      <name val="Verdana"/>
      <family val="2"/>
    </font>
    <font>
      <b/>
      <sz val="7"/>
      <color indexed="8"/>
      <name val="Verdana"/>
      <family val="2"/>
    </font>
    <font>
      <u/>
      <sz val="11"/>
      <color theme="10"/>
      <name val="Verdana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4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53">
    <xf numFmtId="0" fontId="0" fillId="0" borderId="0" xfId="0"/>
    <xf numFmtId="0" fontId="3" fillId="2" borderId="1" xfId="2" applyFont="1" applyFill="1" applyBorder="1" applyAlignment="1">
      <alignment horizontal="left" vertical="center" wrapText="1"/>
    </xf>
    <xf numFmtId="0" fontId="4" fillId="2" borderId="3" xfId="2" applyFont="1" applyFill="1" applyBorder="1" applyAlignment="1">
      <alignment vertical="center" wrapText="1"/>
    </xf>
    <xf numFmtId="0" fontId="4" fillId="2" borderId="1" xfId="2" applyFont="1" applyFill="1" applyBorder="1" applyAlignment="1">
      <alignment vertical="center" wrapText="1"/>
    </xf>
    <xf numFmtId="0" fontId="4" fillId="2" borderId="2" xfId="2" applyFont="1" applyFill="1" applyBorder="1" applyAlignment="1">
      <alignment vertical="center" wrapText="1"/>
    </xf>
    <xf numFmtId="0" fontId="5" fillId="0" borderId="4" xfId="2" applyFont="1" applyBorder="1" applyAlignment="1">
      <alignment horizontal="left" vertical="center" wrapText="1"/>
    </xf>
    <xf numFmtId="0" fontId="5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164" fontId="5" fillId="3" borderId="9" xfId="2" applyNumberFormat="1" applyFont="1" applyFill="1" applyBorder="1" applyAlignment="1">
      <alignment horizontal="left" vertical="center" wrapText="1"/>
    </xf>
    <xf numFmtId="3" fontId="7" fillId="3" borderId="6" xfId="2" applyNumberFormat="1" applyFont="1" applyFill="1" applyBorder="1" applyAlignment="1">
      <alignment horizontal="center" vertical="center"/>
    </xf>
    <xf numFmtId="3" fontId="7" fillId="3" borderId="7" xfId="2" applyNumberFormat="1" applyFont="1" applyFill="1" applyBorder="1" applyAlignment="1">
      <alignment horizontal="center" vertical="center"/>
    </xf>
    <xf numFmtId="3" fontId="7" fillId="3" borderId="5" xfId="2" applyNumberFormat="1" applyFont="1" applyFill="1" applyBorder="1" applyAlignment="1">
      <alignment horizontal="center" vertical="center"/>
    </xf>
    <xf numFmtId="3" fontId="8" fillId="3" borderId="6" xfId="2" applyNumberFormat="1" applyFont="1" applyFill="1" applyBorder="1" applyAlignment="1">
      <alignment horizontal="center" vertical="center"/>
    </xf>
    <xf numFmtId="3" fontId="8" fillId="3" borderId="8" xfId="2" applyNumberFormat="1" applyFont="1" applyFill="1" applyBorder="1" applyAlignment="1">
      <alignment horizontal="center" vertical="center"/>
    </xf>
    <xf numFmtId="3" fontId="8" fillId="3" borderId="5" xfId="2" applyNumberFormat="1" applyFont="1" applyFill="1" applyBorder="1" applyAlignment="1">
      <alignment horizontal="center" vertical="center"/>
    </xf>
    <xf numFmtId="3" fontId="8" fillId="3" borderId="7" xfId="2" applyNumberFormat="1" applyFont="1" applyFill="1" applyBorder="1" applyAlignment="1">
      <alignment horizontal="center" vertical="center"/>
    </xf>
    <xf numFmtId="49" fontId="5" fillId="0" borderId="9" xfId="2" applyNumberFormat="1" applyFont="1" applyBorder="1" applyAlignment="1">
      <alignment horizontal="left" vertical="center" wrapText="1"/>
    </xf>
    <xf numFmtId="3" fontId="7" fillId="0" borderId="6" xfId="2" applyNumberFormat="1" applyFont="1" applyBorder="1" applyAlignment="1">
      <alignment horizontal="center" vertical="center"/>
    </xf>
    <xf numFmtId="3" fontId="7" fillId="0" borderId="7" xfId="2" applyNumberFormat="1" applyFont="1" applyBorder="1" applyAlignment="1">
      <alignment horizontal="center" vertical="center"/>
    </xf>
    <xf numFmtId="3" fontId="7" fillId="0" borderId="5" xfId="2" applyNumberFormat="1" applyFont="1" applyBorder="1" applyAlignment="1">
      <alignment horizontal="center" vertical="center"/>
    </xf>
    <xf numFmtId="3" fontId="8" fillId="0" borderId="6" xfId="2" applyNumberFormat="1" applyFont="1" applyBorder="1" applyAlignment="1">
      <alignment horizontal="center" vertical="center"/>
    </xf>
    <xf numFmtId="3" fontId="8" fillId="0" borderId="8" xfId="2" applyNumberFormat="1" applyFont="1" applyBorder="1" applyAlignment="1">
      <alignment horizontal="center" vertical="center"/>
    </xf>
    <xf numFmtId="3" fontId="8" fillId="0" borderId="5" xfId="2" applyNumberFormat="1" applyFont="1" applyBorder="1" applyAlignment="1">
      <alignment horizontal="center" vertical="center"/>
    </xf>
    <xf numFmtId="3" fontId="8" fillId="0" borderId="7" xfId="2" applyNumberFormat="1" applyFont="1" applyBorder="1" applyAlignment="1">
      <alignment horizontal="center" vertical="center"/>
    </xf>
    <xf numFmtId="49" fontId="5" fillId="3" borderId="9" xfId="2" applyNumberFormat="1" applyFont="1" applyFill="1" applyBorder="1" applyAlignment="1">
      <alignment horizontal="left" vertical="center" wrapText="1"/>
    </xf>
    <xf numFmtId="164" fontId="5" fillId="0" borderId="9" xfId="2" applyNumberFormat="1" applyFont="1" applyBorder="1" applyAlignment="1">
      <alignment horizontal="left" vertical="center" wrapText="1"/>
    </xf>
    <xf numFmtId="3" fontId="9" fillId="0" borderId="6" xfId="2" applyNumberFormat="1" applyFont="1" applyBorder="1" applyAlignment="1">
      <alignment horizontal="center" vertical="center"/>
    </xf>
    <xf numFmtId="3" fontId="9" fillId="0" borderId="7" xfId="2" applyNumberFormat="1" applyFont="1" applyBorder="1" applyAlignment="1">
      <alignment horizontal="center" vertical="center"/>
    </xf>
    <xf numFmtId="3" fontId="9" fillId="0" borderId="10" xfId="2" applyNumberFormat="1" applyFont="1" applyBorder="1" applyAlignment="1">
      <alignment horizontal="center" vertical="center"/>
    </xf>
    <xf numFmtId="3" fontId="9" fillId="0" borderId="11" xfId="2" applyNumberFormat="1" applyFont="1" applyBorder="1" applyAlignment="1">
      <alignment horizontal="center" vertical="center"/>
    </xf>
    <xf numFmtId="3" fontId="9" fillId="0" borderId="12" xfId="2" applyNumberFormat="1" applyFont="1" applyBorder="1" applyAlignment="1">
      <alignment horizontal="center" vertical="center"/>
    </xf>
    <xf numFmtId="3" fontId="9" fillId="0" borderId="5" xfId="2" applyNumberFormat="1" applyFont="1" applyBorder="1" applyAlignment="1">
      <alignment horizontal="center" vertical="center"/>
    </xf>
    <xf numFmtId="0" fontId="7" fillId="0" borderId="0" xfId="2" applyFont="1" applyAlignment="1">
      <alignment horizontal="left"/>
    </xf>
    <xf numFmtId="0" fontId="7" fillId="0" borderId="0" xfId="2" applyFont="1"/>
    <xf numFmtId="0" fontId="7" fillId="0" borderId="0" xfId="2" applyFont="1" applyAlignment="1">
      <alignment vertical="center"/>
    </xf>
    <xf numFmtId="0" fontId="2" fillId="0" borderId="0" xfId="2"/>
    <xf numFmtId="0" fontId="11" fillId="0" borderId="0" xfId="0" applyFont="1"/>
    <xf numFmtId="0" fontId="5" fillId="0" borderId="13" xfId="2" applyFont="1" applyBorder="1" applyAlignment="1">
      <alignment horizontal="left" vertical="center"/>
    </xf>
    <xf numFmtId="3" fontId="9" fillId="0" borderId="14" xfId="2" applyNumberFormat="1" applyFont="1" applyBorder="1" applyAlignment="1">
      <alignment horizontal="center" vertical="center"/>
    </xf>
    <xf numFmtId="3" fontId="5" fillId="3" borderId="5" xfId="2" applyNumberFormat="1" applyFont="1" applyFill="1" applyBorder="1" applyAlignment="1">
      <alignment horizontal="right" vertical="center" wrapText="1" indent="1"/>
    </xf>
    <xf numFmtId="3" fontId="5" fillId="0" borderId="5" xfId="2" applyNumberFormat="1" applyFont="1" applyBorder="1" applyAlignment="1">
      <alignment horizontal="right" vertical="center" wrapText="1" indent="1"/>
    </xf>
    <xf numFmtId="3" fontId="5" fillId="0" borderId="10" xfId="2" applyNumberFormat="1" applyFont="1" applyBorder="1" applyAlignment="1">
      <alignment horizontal="right" vertical="center" wrapText="1" indent="1"/>
    </xf>
    <xf numFmtId="0" fontId="7" fillId="0" borderId="0" xfId="2" applyFont="1" applyAlignment="1">
      <alignment horizontal="right" vertical="center"/>
    </xf>
    <xf numFmtId="0" fontId="10" fillId="0" borderId="0" xfId="1" applyFont="1" applyAlignment="1">
      <alignment horizontal="left"/>
    </xf>
    <xf numFmtId="0" fontId="7" fillId="0" borderId="0" xfId="2" applyFont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15" xfId="2" applyFont="1" applyFill="1" applyBorder="1" applyAlignment="1">
      <alignment horizontal="center" vertical="center" wrapText="1"/>
    </xf>
    <xf numFmtId="0" fontId="4" fillId="2" borderId="16" xfId="2" applyFont="1" applyFill="1" applyBorder="1" applyAlignment="1">
      <alignment horizontal="center" vertical="center" wrapText="1"/>
    </xf>
    <xf numFmtId="0" fontId="4" fillId="2" borderId="17" xfId="2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" xfId="2" xr:uid="{D2D14260-CC0A-405B-B289-C8E57E6676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ne.es/dyngs/INEbase/operacion.htm?c=Estadistica_C&amp;cid=1254736176992&amp;menu=resultados&amp;idp=1254735572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22872-E08C-4EC2-9168-0714B2A205F5}">
  <dimension ref="A1:Y28"/>
  <sheetViews>
    <sheetView tabSelected="1" zoomScaleNormal="100" workbookViewId="0">
      <selection activeCell="Z3" sqref="Z3"/>
    </sheetView>
  </sheetViews>
  <sheetFormatPr baseColWidth="10" defaultRowHeight="15" x14ac:dyDescent="0.25"/>
  <cols>
    <col min="1" max="1" width="12.85546875" customWidth="1"/>
    <col min="2" max="2" width="8.7109375" customWidth="1"/>
    <col min="3" max="25" width="6.7109375" customWidth="1"/>
    <col min="257" max="257" width="12.85546875" customWidth="1"/>
    <col min="258" max="258" width="8.7109375" customWidth="1"/>
    <col min="259" max="281" width="6.7109375" customWidth="1"/>
    <col min="513" max="513" width="12.85546875" customWidth="1"/>
    <col min="514" max="514" width="8.7109375" customWidth="1"/>
    <col min="515" max="537" width="6.7109375" customWidth="1"/>
    <col min="769" max="769" width="12.85546875" customWidth="1"/>
    <col min="770" max="770" width="8.7109375" customWidth="1"/>
    <col min="771" max="793" width="6.7109375" customWidth="1"/>
    <col min="1025" max="1025" width="12.85546875" customWidth="1"/>
    <col min="1026" max="1026" width="8.7109375" customWidth="1"/>
    <col min="1027" max="1049" width="6.7109375" customWidth="1"/>
    <col min="1281" max="1281" width="12.85546875" customWidth="1"/>
    <col min="1282" max="1282" width="8.7109375" customWidth="1"/>
    <col min="1283" max="1305" width="6.7109375" customWidth="1"/>
    <col min="1537" max="1537" width="12.85546875" customWidth="1"/>
    <col min="1538" max="1538" width="8.7109375" customWidth="1"/>
    <col min="1539" max="1561" width="6.7109375" customWidth="1"/>
    <col min="1793" max="1793" width="12.85546875" customWidth="1"/>
    <col min="1794" max="1794" width="8.7109375" customWidth="1"/>
    <col min="1795" max="1817" width="6.7109375" customWidth="1"/>
    <col min="2049" max="2049" width="12.85546875" customWidth="1"/>
    <col min="2050" max="2050" width="8.7109375" customWidth="1"/>
    <col min="2051" max="2073" width="6.7109375" customWidth="1"/>
    <col min="2305" max="2305" width="12.85546875" customWidth="1"/>
    <col min="2306" max="2306" width="8.7109375" customWidth="1"/>
    <col min="2307" max="2329" width="6.7109375" customWidth="1"/>
    <col min="2561" max="2561" width="12.85546875" customWidth="1"/>
    <col min="2562" max="2562" width="8.7109375" customWidth="1"/>
    <col min="2563" max="2585" width="6.7109375" customWidth="1"/>
    <col min="2817" max="2817" width="12.85546875" customWidth="1"/>
    <col min="2818" max="2818" width="8.7109375" customWidth="1"/>
    <col min="2819" max="2841" width="6.7109375" customWidth="1"/>
    <col min="3073" max="3073" width="12.85546875" customWidth="1"/>
    <col min="3074" max="3074" width="8.7109375" customWidth="1"/>
    <col min="3075" max="3097" width="6.7109375" customWidth="1"/>
    <col min="3329" max="3329" width="12.85546875" customWidth="1"/>
    <col min="3330" max="3330" width="8.7109375" customWidth="1"/>
    <col min="3331" max="3353" width="6.7109375" customWidth="1"/>
    <col min="3585" max="3585" width="12.85546875" customWidth="1"/>
    <col min="3586" max="3586" width="8.7109375" customWidth="1"/>
    <col min="3587" max="3609" width="6.7109375" customWidth="1"/>
    <col min="3841" max="3841" width="12.85546875" customWidth="1"/>
    <col min="3842" max="3842" width="8.7109375" customWidth="1"/>
    <col min="3843" max="3865" width="6.7109375" customWidth="1"/>
    <col min="4097" max="4097" width="12.85546875" customWidth="1"/>
    <col min="4098" max="4098" width="8.7109375" customWidth="1"/>
    <col min="4099" max="4121" width="6.7109375" customWidth="1"/>
    <col min="4353" max="4353" width="12.85546875" customWidth="1"/>
    <col min="4354" max="4354" width="8.7109375" customWidth="1"/>
    <col min="4355" max="4377" width="6.7109375" customWidth="1"/>
    <col min="4609" max="4609" width="12.85546875" customWidth="1"/>
    <col min="4610" max="4610" width="8.7109375" customWidth="1"/>
    <col min="4611" max="4633" width="6.7109375" customWidth="1"/>
    <col min="4865" max="4865" width="12.85546875" customWidth="1"/>
    <col min="4866" max="4866" width="8.7109375" customWidth="1"/>
    <col min="4867" max="4889" width="6.7109375" customWidth="1"/>
    <col min="5121" max="5121" width="12.85546875" customWidth="1"/>
    <col min="5122" max="5122" width="8.7109375" customWidth="1"/>
    <col min="5123" max="5145" width="6.7109375" customWidth="1"/>
    <col min="5377" max="5377" width="12.85546875" customWidth="1"/>
    <col min="5378" max="5378" width="8.7109375" customWidth="1"/>
    <col min="5379" max="5401" width="6.7109375" customWidth="1"/>
    <col min="5633" max="5633" width="12.85546875" customWidth="1"/>
    <col min="5634" max="5634" width="8.7109375" customWidth="1"/>
    <col min="5635" max="5657" width="6.7109375" customWidth="1"/>
    <col min="5889" max="5889" width="12.85546875" customWidth="1"/>
    <col min="5890" max="5890" width="8.7109375" customWidth="1"/>
    <col min="5891" max="5913" width="6.7109375" customWidth="1"/>
    <col min="6145" max="6145" width="12.85546875" customWidth="1"/>
    <col min="6146" max="6146" width="8.7109375" customWidth="1"/>
    <col min="6147" max="6169" width="6.7109375" customWidth="1"/>
    <col min="6401" max="6401" width="12.85546875" customWidth="1"/>
    <col min="6402" max="6402" width="8.7109375" customWidth="1"/>
    <col min="6403" max="6425" width="6.7109375" customWidth="1"/>
    <col min="6657" max="6657" width="12.85546875" customWidth="1"/>
    <col min="6658" max="6658" width="8.7109375" customWidth="1"/>
    <col min="6659" max="6681" width="6.7109375" customWidth="1"/>
    <col min="6913" max="6913" width="12.85546875" customWidth="1"/>
    <col min="6914" max="6914" width="8.7109375" customWidth="1"/>
    <col min="6915" max="6937" width="6.7109375" customWidth="1"/>
    <col min="7169" max="7169" width="12.85546875" customWidth="1"/>
    <col min="7170" max="7170" width="8.7109375" customWidth="1"/>
    <col min="7171" max="7193" width="6.7109375" customWidth="1"/>
    <col min="7425" max="7425" width="12.85546875" customWidth="1"/>
    <col min="7426" max="7426" width="8.7109375" customWidth="1"/>
    <col min="7427" max="7449" width="6.7109375" customWidth="1"/>
    <col min="7681" max="7681" width="12.85546875" customWidth="1"/>
    <col min="7682" max="7682" width="8.7109375" customWidth="1"/>
    <col min="7683" max="7705" width="6.7109375" customWidth="1"/>
    <col min="7937" max="7937" width="12.85546875" customWidth="1"/>
    <col min="7938" max="7938" width="8.7109375" customWidth="1"/>
    <col min="7939" max="7961" width="6.7109375" customWidth="1"/>
    <col min="8193" max="8193" width="12.85546875" customWidth="1"/>
    <col min="8194" max="8194" width="8.7109375" customWidth="1"/>
    <col min="8195" max="8217" width="6.7109375" customWidth="1"/>
    <col min="8449" max="8449" width="12.85546875" customWidth="1"/>
    <col min="8450" max="8450" width="8.7109375" customWidth="1"/>
    <col min="8451" max="8473" width="6.7109375" customWidth="1"/>
    <col min="8705" max="8705" width="12.85546875" customWidth="1"/>
    <col min="8706" max="8706" width="8.7109375" customWidth="1"/>
    <col min="8707" max="8729" width="6.7109375" customWidth="1"/>
    <col min="8961" max="8961" width="12.85546875" customWidth="1"/>
    <col min="8962" max="8962" width="8.7109375" customWidth="1"/>
    <col min="8963" max="8985" width="6.7109375" customWidth="1"/>
    <col min="9217" max="9217" width="12.85546875" customWidth="1"/>
    <col min="9218" max="9218" width="8.7109375" customWidth="1"/>
    <col min="9219" max="9241" width="6.7109375" customWidth="1"/>
    <col min="9473" max="9473" width="12.85546875" customWidth="1"/>
    <col min="9474" max="9474" width="8.7109375" customWidth="1"/>
    <col min="9475" max="9497" width="6.7109375" customWidth="1"/>
    <col min="9729" max="9729" width="12.85546875" customWidth="1"/>
    <col min="9730" max="9730" width="8.7109375" customWidth="1"/>
    <col min="9731" max="9753" width="6.7109375" customWidth="1"/>
    <col min="9985" max="9985" width="12.85546875" customWidth="1"/>
    <col min="9986" max="9986" width="8.7109375" customWidth="1"/>
    <col min="9987" max="10009" width="6.7109375" customWidth="1"/>
    <col min="10241" max="10241" width="12.85546875" customWidth="1"/>
    <col min="10242" max="10242" width="8.7109375" customWidth="1"/>
    <col min="10243" max="10265" width="6.7109375" customWidth="1"/>
    <col min="10497" max="10497" width="12.85546875" customWidth="1"/>
    <col min="10498" max="10498" width="8.7109375" customWidth="1"/>
    <col min="10499" max="10521" width="6.7109375" customWidth="1"/>
    <col min="10753" max="10753" width="12.85546875" customWidth="1"/>
    <col min="10754" max="10754" width="8.7109375" customWidth="1"/>
    <col min="10755" max="10777" width="6.7109375" customWidth="1"/>
    <col min="11009" max="11009" width="12.85546875" customWidth="1"/>
    <col min="11010" max="11010" width="8.7109375" customWidth="1"/>
    <col min="11011" max="11033" width="6.7109375" customWidth="1"/>
    <col min="11265" max="11265" width="12.85546875" customWidth="1"/>
    <col min="11266" max="11266" width="8.7109375" customWidth="1"/>
    <col min="11267" max="11289" width="6.7109375" customWidth="1"/>
    <col min="11521" max="11521" width="12.85546875" customWidth="1"/>
    <col min="11522" max="11522" width="8.7109375" customWidth="1"/>
    <col min="11523" max="11545" width="6.7109375" customWidth="1"/>
    <col min="11777" max="11777" width="12.85546875" customWidth="1"/>
    <col min="11778" max="11778" width="8.7109375" customWidth="1"/>
    <col min="11779" max="11801" width="6.7109375" customWidth="1"/>
    <col min="12033" max="12033" width="12.85546875" customWidth="1"/>
    <col min="12034" max="12034" width="8.7109375" customWidth="1"/>
    <col min="12035" max="12057" width="6.7109375" customWidth="1"/>
    <col min="12289" max="12289" width="12.85546875" customWidth="1"/>
    <col min="12290" max="12290" width="8.7109375" customWidth="1"/>
    <col min="12291" max="12313" width="6.7109375" customWidth="1"/>
    <col min="12545" max="12545" width="12.85546875" customWidth="1"/>
    <col min="12546" max="12546" width="8.7109375" customWidth="1"/>
    <col min="12547" max="12569" width="6.7109375" customWidth="1"/>
    <col min="12801" max="12801" width="12.85546875" customWidth="1"/>
    <col min="12802" max="12802" width="8.7109375" customWidth="1"/>
    <col min="12803" max="12825" width="6.7109375" customWidth="1"/>
    <col min="13057" max="13057" width="12.85546875" customWidth="1"/>
    <col min="13058" max="13058" width="8.7109375" customWidth="1"/>
    <col min="13059" max="13081" width="6.7109375" customWidth="1"/>
    <col min="13313" max="13313" width="12.85546875" customWidth="1"/>
    <col min="13314" max="13314" width="8.7109375" customWidth="1"/>
    <col min="13315" max="13337" width="6.7109375" customWidth="1"/>
    <col min="13569" max="13569" width="12.85546875" customWidth="1"/>
    <col min="13570" max="13570" width="8.7109375" customWidth="1"/>
    <col min="13571" max="13593" width="6.7109375" customWidth="1"/>
    <col min="13825" max="13825" width="12.85546875" customWidth="1"/>
    <col min="13826" max="13826" width="8.7109375" customWidth="1"/>
    <col min="13827" max="13849" width="6.7109375" customWidth="1"/>
    <col min="14081" max="14081" width="12.85546875" customWidth="1"/>
    <col min="14082" max="14082" width="8.7109375" customWidth="1"/>
    <col min="14083" max="14105" width="6.7109375" customWidth="1"/>
    <col min="14337" max="14337" width="12.85546875" customWidth="1"/>
    <col min="14338" max="14338" width="8.7109375" customWidth="1"/>
    <col min="14339" max="14361" width="6.7109375" customWidth="1"/>
    <col min="14593" max="14593" width="12.85546875" customWidth="1"/>
    <col min="14594" max="14594" width="8.7109375" customWidth="1"/>
    <col min="14595" max="14617" width="6.7109375" customWidth="1"/>
    <col min="14849" max="14849" width="12.85546875" customWidth="1"/>
    <col min="14850" max="14850" width="8.7109375" customWidth="1"/>
    <col min="14851" max="14873" width="6.7109375" customWidth="1"/>
    <col min="15105" max="15105" width="12.85546875" customWidth="1"/>
    <col min="15106" max="15106" width="8.7109375" customWidth="1"/>
    <col min="15107" max="15129" width="6.7109375" customWidth="1"/>
    <col min="15361" max="15361" width="12.85546875" customWidth="1"/>
    <col min="15362" max="15362" width="8.7109375" customWidth="1"/>
    <col min="15363" max="15385" width="6.7109375" customWidth="1"/>
    <col min="15617" max="15617" width="12.85546875" customWidth="1"/>
    <col min="15618" max="15618" width="8.7109375" customWidth="1"/>
    <col min="15619" max="15641" width="6.7109375" customWidth="1"/>
    <col min="15873" max="15873" width="12.85546875" customWidth="1"/>
    <col min="15874" max="15874" width="8.7109375" customWidth="1"/>
    <col min="15875" max="15897" width="6.7109375" customWidth="1"/>
    <col min="16129" max="16129" width="12.85546875" customWidth="1"/>
    <col min="16130" max="16130" width="8.7109375" customWidth="1"/>
    <col min="16131" max="16153" width="6.7109375" customWidth="1"/>
  </cols>
  <sheetData>
    <row r="1" spans="1:25" ht="21" customHeight="1" x14ac:dyDescent="0.25">
      <c r="A1" s="1" t="s">
        <v>0</v>
      </c>
      <c r="B1" s="47" t="s">
        <v>1</v>
      </c>
      <c r="C1" s="48"/>
      <c r="D1" s="49"/>
      <c r="E1" s="47" t="s">
        <v>2</v>
      </c>
      <c r="F1" s="48"/>
      <c r="G1" s="48"/>
      <c r="H1" s="47" t="s">
        <v>3</v>
      </c>
      <c r="I1" s="48"/>
      <c r="J1" s="49"/>
      <c r="K1" s="47" t="s">
        <v>4</v>
      </c>
      <c r="L1" s="48"/>
      <c r="M1" s="49"/>
      <c r="N1" s="47" t="s">
        <v>5</v>
      </c>
      <c r="O1" s="48"/>
      <c r="P1" s="49"/>
      <c r="Q1" s="50" t="s">
        <v>6</v>
      </c>
      <c r="R1" s="51"/>
      <c r="S1" s="52"/>
      <c r="T1" s="50" t="s">
        <v>7</v>
      </c>
      <c r="U1" s="51"/>
      <c r="V1" s="52"/>
      <c r="W1" s="3"/>
      <c r="X1" s="4" t="s">
        <v>8</v>
      </c>
      <c r="Y1" s="2"/>
    </row>
    <row r="2" spans="1:25" x14ac:dyDescent="0.25">
      <c r="A2" s="5"/>
      <c r="B2" s="6" t="s">
        <v>9</v>
      </c>
      <c r="C2" s="7" t="s">
        <v>10</v>
      </c>
      <c r="D2" s="8" t="s">
        <v>11</v>
      </c>
      <c r="E2" s="6" t="s">
        <v>9</v>
      </c>
      <c r="F2" s="7" t="s">
        <v>10</v>
      </c>
      <c r="G2" s="9" t="s">
        <v>11</v>
      </c>
      <c r="H2" s="6" t="s">
        <v>9</v>
      </c>
      <c r="I2" s="7" t="s">
        <v>10</v>
      </c>
      <c r="J2" s="8" t="s">
        <v>11</v>
      </c>
      <c r="K2" s="6" t="s">
        <v>9</v>
      </c>
      <c r="L2" s="7" t="s">
        <v>10</v>
      </c>
      <c r="M2" s="8" t="s">
        <v>11</v>
      </c>
      <c r="N2" s="6" t="s">
        <v>9</v>
      </c>
      <c r="O2" s="7" t="s">
        <v>10</v>
      </c>
      <c r="P2" s="8" t="s">
        <v>11</v>
      </c>
      <c r="Q2" s="6" t="s">
        <v>9</v>
      </c>
      <c r="R2" s="7" t="s">
        <v>10</v>
      </c>
      <c r="S2" s="8" t="s">
        <v>11</v>
      </c>
      <c r="T2" s="6" t="s">
        <v>9</v>
      </c>
      <c r="U2" s="7" t="s">
        <v>10</v>
      </c>
      <c r="V2" s="8" t="s">
        <v>11</v>
      </c>
      <c r="W2" s="6" t="s">
        <v>9</v>
      </c>
      <c r="X2" s="7" t="s">
        <v>10</v>
      </c>
      <c r="Y2" s="8" t="s">
        <v>11</v>
      </c>
    </row>
    <row r="3" spans="1:25" x14ac:dyDescent="0.25">
      <c r="A3" s="10" t="s">
        <v>12</v>
      </c>
      <c r="B3" s="41">
        <f>E3+H3+K3+N3+Q3+T3+W3</f>
        <v>6024</v>
      </c>
      <c r="C3" s="11">
        <f>F3+I3+L3+O3+R3+U3+X3</f>
        <v>3110</v>
      </c>
      <c r="D3" s="12">
        <f>G3+J3+M3+P3+S3+V3+Y3</f>
        <v>2914</v>
      </c>
      <c r="E3" s="13">
        <v>2722</v>
      </c>
      <c r="F3" s="14">
        <v>1414</v>
      </c>
      <c r="G3" s="15">
        <v>1308</v>
      </c>
      <c r="H3" s="16">
        <v>160</v>
      </c>
      <c r="I3" s="14">
        <v>81</v>
      </c>
      <c r="J3" s="17">
        <v>79</v>
      </c>
      <c r="K3" s="16">
        <v>707</v>
      </c>
      <c r="L3" s="14">
        <v>369</v>
      </c>
      <c r="M3" s="17">
        <v>338</v>
      </c>
      <c r="N3" s="16">
        <v>683</v>
      </c>
      <c r="O3" s="14">
        <v>362</v>
      </c>
      <c r="P3" s="17">
        <v>321</v>
      </c>
      <c r="Q3" s="16">
        <v>745</v>
      </c>
      <c r="R3" s="14">
        <v>373</v>
      </c>
      <c r="S3" s="17">
        <v>372</v>
      </c>
      <c r="T3" s="16">
        <v>261</v>
      </c>
      <c r="U3" s="14">
        <v>142</v>
      </c>
      <c r="V3" s="17">
        <v>119</v>
      </c>
      <c r="W3" s="16">
        <v>746</v>
      </c>
      <c r="X3" s="14">
        <v>369</v>
      </c>
      <c r="Y3" s="17">
        <v>377</v>
      </c>
    </row>
    <row r="4" spans="1:25" x14ac:dyDescent="0.25">
      <c r="A4" s="18" t="s">
        <v>13</v>
      </c>
      <c r="B4" s="42">
        <f t="shared" ref="B4:D24" si="0">E4+H4+K4+N4+Q4+T4+W4</f>
        <v>7386</v>
      </c>
      <c r="C4" s="19">
        <f t="shared" si="0"/>
        <v>3726</v>
      </c>
      <c r="D4" s="20">
        <f t="shared" si="0"/>
        <v>3660</v>
      </c>
      <c r="E4" s="21">
        <v>3182</v>
      </c>
      <c r="F4" s="22">
        <v>1616</v>
      </c>
      <c r="G4" s="23">
        <v>1566</v>
      </c>
      <c r="H4" s="24">
        <v>184</v>
      </c>
      <c r="I4" s="22">
        <v>90</v>
      </c>
      <c r="J4" s="25">
        <v>94</v>
      </c>
      <c r="K4" s="24">
        <v>895</v>
      </c>
      <c r="L4" s="22">
        <v>441</v>
      </c>
      <c r="M4" s="25">
        <v>454</v>
      </c>
      <c r="N4" s="24">
        <v>1051</v>
      </c>
      <c r="O4" s="22">
        <v>535</v>
      </c>
      <c r="P4" s="25">
        <v>516</v>
      </c>
      <c r="Q4" s="24">
        <v>867</v>
      </c>
      <c r="R4" s="22">
        <v>443</v>
      </c>
      <c r="S4" s="25">
        <v>424</v>
      </c>
      <c r="T4" s="24">
        <v>323</v>
      </c>
      <c r="U4" s="22">
        <v>151</v>
      </c>
      <c r="V4" s="25">
        <v>172</v>
      </c>
      <c r="W4" s="24">
        <v>884</v>
      </c>
      <c r="X4" s="22">
        <v>450</v>
      </c>
      <c r="Y4" s="25">
        <v>434</v>
      </c>
    </row>
    <row r="5" spans="1:25" x14ac:dyDescent="0.25">
      <c r="A5" s="26" t="s">
        <v>14</v>
      </c>
      <c r="B5" s="41">
        <f t="shared" si="0"/>
        <v>8062</v>
      </c>
      <c r="C5" s="11">
        <f t="shared" si="0"/>
        <v>4151</v>
      </c>
      <c r="D5" s="12">
        <f t="shared" si="0"/>
        <v>3911</v>
      </c>
      <c r="E5" s="13">
        <v>3472</v>
      </c>
      <c r="F5" s="14">
        <v>1782</v>
      </c>
      <c r="G5" s="15">
        <v>1690</v>
      </c>
      <c r="H5" s="16">
        <v>211</v>
      </c>
      <c r="I5" s="14">
        <v>99</v>
      </c>
      <c r="J5" s="17">
        <v>112</v>
      </c>
      <c r="K5" s="16">
        <v>913</v>
      </c>
      <c r="L5" s="14">
        <v>464</v>
      </c>
      <c r="M5" s="17">
        <v>449</v>
      </c>
      <c r="N5" s="16">
        <v>1250</v>
      </c>
      <c r="O5" s="14">
        <v>659</v>
      </c>
      <c r="P5" s="17">
        <v>591</v>
      </c>
      <c r="Q5" s="16">
        <v>982</v>
      </c>
      <c r="R5" s="14">
        <v>527</v>
      </c>
      <c r="S5" s="17">
        <v>455</v>
      </c>
      <c r="T5" s="16">
        <v>360</v>
      </c>
      <c r="U5" s="14">
        <v>185</v>
      </c>
      <c r="V5" s="17">
        <v>175</v>
      </c>
      <c r="W5" s="16">
        <v>874</v>
      </c>
      <c r="X5" s="14">
        <v>435</v>
      </c>
      <c r="Y5" s="17">
        <v>439</v>
      </c>
    </row>
    <row r="6" spans="1:25" x14ac:dyDescent="0.25">
      <c r="A6" s="27" t="s">
        <v>15</v>
      </c>
      <c r="B6" s="42">
        <f t="shared" si="0"/>
        <v>9136</v>
      </c>
      <c r="C6" s="19">
        <f t="shared" si="0"/>
        <v>4818</v>
      </c>
      <c r="D6" s="20">
        <f t="shared" si="0"/>
        <v>4318</v>
      </c>
      <c r="E6" s="21">
        <v>4119</v>
      </c>
      <c r="F6" s="22">
        <v>2167</v>
      </c>
      <c r="G6" s="23">
        <v>1952</v>
      </c>
      <c r="H6" s="24">
        <v>239</v>
      </c>
      <c r="I6" s="22">
        <v>117</v>
      </c>
      <c r="J6" s="25">
        <v>122</v>
      </c>
      <c r="K6" s="24">
        <v>1073</v>
      </c>
      <c r="L6" s="22">
        <v>592</v>
      </c>
      <c r="M6" s="25">
        <v>481</v>
      </c>
      <c r="N6" s="24">
        <v>1378</v>
      </c>
      <c r="O6" s="22">
        <v>702</v>
      </c>
      <c r="P6" s="25">
        <v>676</v>
      </c>
      <c r="Q6" s="24">
        <v>959</v>
      </c>
      <c r="R6" s="22">
        <v>477</v>
      </c>
      <c r="S6" s="25">
        <v>482</v>
      </c>
      <c r="T6" s="24">
        <v>448</v>
      </c>
      <c r="U6" s="22">
        <v>255</v>
      </c>
      <c r="V6" s="25">
        <v>193</v>
      </c>
      <c r="W6" s="24">
        <v>920</v>
      </c>
      <c r="X6" s="22">
        <v>508</v>
      </c>
      <c r="Y6" s="25">
        <v>412</v>
      </c>
    </row>
    <row r="7" spans="1:25" x14ac:dyDescent="0.25">
      <c r="A7" s="10" t="s">
        <v>16</v>
      </c>
      <c r="B7" s="41">
        <f t="shared" si="0"/>
        <v>9818</v>
      </c>
      <c r="C7" s="11">
        <f t="shared" si="0"/>
        <v>4993</v>
      </c>
      <c r="D7" s="12">
        <f t="shared" si="0"/>
        <v>4825</v>
      </c>
      <c r="E7" s="13">
        <v>4408</v>
      </c>
      <c r="F7" s="14">
        <v>2291</v>
      </c>
      <c r="G7" s="15">
        <v>2117</v>
      </c>
      <c r="H7" s="16">
        <v>267</v>
      </c>
      <c r="I7" s="14">
        <v>122</v>
      </c>
      <c r="J7" s="17">
        <v>145</v>
      </c>
      <c r="K7" s="16">
        <v>1171</v>
      </c>
      <c r="L7" s="14">
        <v>602</v>
      </c>
      <c r="M7" s="17">
        <v>569</v>
      </c>
      <c r="N7" s="16">
        <v>1294</v>
      </c>
      <c r="O7" s="14">
        <v>672</v>
      </c>
      <c r="P7" s="17">
        <v>622</v>
      </c>
      <c r="Q7" s="16">
        <v>1115</v>
      </c>
      <c r="R7" s="14">
        <v>536</v>
      </c>
      <c r="S7" s="17">
        <v>579</v>
      </c>
      <c r="T7" s="16">
        <v>409</v>
      </c>
      <c r="U7" s="14">
        <v>214</v>
      </c>
      <c r="V7" s="17">
        <v>195</v>
      </c>
      <c r="W7" s="16">
        <v>1154</v>
      </c>
      <c r="X7" s="14">
        <v>556</v>
      </c>
      <c r="Y7" s="17">
        <v>598</v>
      </c>
    </row>
    <row r="8" spans="1:25" x14ac:dyDescent="0.25">
      <c r="A8" s="27" t="s">
        <v>17</v>
      </c>
      <c r="B8" s="42">
        <f t="shared" si="0"/>
        <v>10381</v>
      </c>
      <c r="C8" s="19">
        <f t="shared" si="0"/>
        <v>5138</v>
      </c>
      <c r="D8" s="20">
        <f t="shared" si="0"/>
        <v>5243</v>
      </c>
      <c r="E8" s="21">
        <v>4708</v>
      </c>
      <c r="F8" s="22">
        <v>2330</v>
      </c>
      <c r="G8" s="23">
        <v>2378</v>
      </c>
      <c r="H8" s="24">
        <v>324</v>
      </c>
      <c r="I8" s="22">
        <v>169</v>
      </c>
      <c r="J8" s="25">
        <v>155</v>
      </c>
      <c r="K8" s="24">
        <v>1168</v>
      </c>
      <c r="L8" s="22">
        <v>582</v>
      </c>
      <c r="M8" s="25">
        <v>586</v>
      </c>
      <c r="N8" s="24">
        <v>1226</v>
      </c>
      <c r="O8" s="22">
        <v>584</v>
      </c>
      <c r="P8" s="25">
        <v>642</v>
      </c>
      <c r="Q8" s="24">
        <v>1313</v>
      </c>
      <c r="R8" s="22">
        <v>674</v>
      </c>
      <c r="S8" s="25">
        <v>639</v>
      </c>
      <c r="T8" s="24">
        <v>391</v>
      </c>
      <c r="U8" s="22">
        <v>191</v>
      </c>
      <c r="V8" s="25">
        <v>200</v>
      </c>
      <c r="W8" s="24">
        <v>1251</v>
      </c>
      <c r="X8" s="22">
        <v>608</v>
      </c>
      <c r="Y8" s="25">
        <v>643</v>
      </c>
    </row>
    <row r="9" spans="1:25" x14ac:dyDescent="0.25">
      <c r="A9" s="10" t="s">
        <v>18</v>
      </c>
      <c r="B9" s="41">
        <f t="shared" si="0"/>
        <v>11651</v>
      </c>
      <c r="C9" s="11">
        <f t="shared" si="0"/>
        <v>5862</v>
      </c>
      <c r="D9" s="12">
        <f t="shared" si="0"/>
        <v>5789</v>
      </c>
      <c r="E9" s="13">
        <v>5349</v>
      </c>
      <c r="F9" s="14">
        <v>2686</v>
      </c>
      <c r="G9" s="15">
        <v>2663</v>
      </c>
      <c r="H9" s="16">
        <v>331</v>
      </c>
      <c r="I9" s="14">
        <v>184</v>
      </c>
      <c r="J9" s="17">
        <v>147</v>
      </c>
      <c r="K9" s="16">
        <v>1349</v>
      </c>
      <c r="L9" s="14">
        <v>673</v>
      </c>
      <c r="M9" s="17">
        <v>676</v>
      </c>
      <c r="N9" s="16">
        <v>1383</v>
      </c>
      <c r="O9" s="14">
        <v>668</v>
      </c>
      <c r="P9" s="17">
        <v>715</v>
      </c>
      <c r="Q9" s="16">
        <v>1473</v>
      </c>
      <c r="R9" s="14">
        <v>768</v>
      </c>
      <c r="S9" s="17">
        <v>705</v>
      </c>
      <c r="T9" s="16">
        <v>422</v>
      </c>
      <c r="U9" s="14">
        <v>201</v>
      </c>
      <c r="V9" s="17">
        <v>221</v>
      </c>
      <c r="W9" s="16">
        <v>1344</v>
      </c>
      <c r="X9" s="14">
        <v>682</v>
      </c>
      <c r="Y9" s="17">
        <v>662</v>
      </c>
    </row>
    <row r="10" spans="1:25" x14ac:dyDescent="0.25">
      <c r="A10" s="27" t="s">
        <v>19</v>
      </c>
      <c r="B10" s="42">
        <f t="shared" si="0"/>
        <v>11937</v>
      </c>
      <c r="C10" s="19">
        <f t="shared" si="0"/>
        <v>5917</v>
      </c>
      <c r="D10" s="20">
        <f t="shared" si="0"/>
        <v>6020</v>
      </c>
      <c r="E10" s="21">
        <v>5220</v>
      </c>
      <c r="F10" s="22">
        <v>2636</v>
      </c>
      <c r="G10" s="23">
        <v>2584</v>
      </c>
      <c r="H10" s="24">
        <v>365</v>
      </c>
      <c r="I10" s="22">
        <v>193</v>
      </c>
      <c r="J10" s="25">
        <v>172</v>
      </c>
      <c r="K10" s="24">
        <v>1400</v>
      </c>
      <c r="L10" s="22">
        <v>671</v>
      </c>
      <c r="M10" s="25">
        <v>729</v>
      </c>
      <c r="N10" s="24">
        <v>1528</v>
      </c>
      <c r="O10" s="22">
        <v>691</v>
      </c>
      <c r="P10" s="25">
        <v>837</v>
      </c>
      <c r="Q10" s="24">
        <v>1594</v>
      </c>
      <c r="R10" s="22">
        <v>831</v>
      </c>
      <c r="S10" s="25">
        <v>763</v>
      </c>
      <c r="T10" s="24">
        <v>452</v>
      </c>
      <c r="U10" s="22">
        <v>222</v>
      </c>
      <c r="V10" s="25">
        <v>230</v>
      </c>
      <c r="W10" s="24">
        <v>1378</v>
      </c>
      <c r="X10" s="22">
        <v>673</v>
      </c>
      <c r="Y10" s="25">
        <v>705</v>
      </c>
    </row>
    <row r="11" spans="1:25" x14ac:dyDescent="0.25">
      <c r="A11" s="10" t="s">
        <v>20</v>
      </c>
      <c r="B11" s="41">
        <f t="shared" si="0"/>
        <v>13521</v>
      </c>
      <c r="C11" s="11">
        <f t="shared" si="0"/>
        <v>6843</v>
      </c>
      <c r="D11" s="12">
        <f t="shared" si="0"/>
        <v>6678</v>
      </c>
      <c r="E11" s="13">
        <v>5603</v>
      </c>
      <c r="F11" s="14">
        <v>2812</v>
      </c>
      <c r="G11" s="15">
        <v>2791</v>
      </c>
      <c r="H11" s="16">
        <v>421</v>
      </c>
      <c r="I11" s="14">
        <v>218</v>
      </c>
      <c r="J11" s="17">
        <v>203</v>
      </c>
      <c r="K11" s="16">
        <v>1708</v>
      </c>
      <c r="L11" s="14">
        <v>827</v>
      </c>
      <c r="M11" s="17">
        <v>881</v>
      </c>
      <c r="N11" s="16">
        <v>2001</v>
      </c>
      <c r="O11" s="14">
        <v>979</v>
      </c>
      <c r="P11" s="17">
        <v>1022</v>
      </c>
      <c r="Q11" s="16">
        <v>1691</v>
      </c>
      <c r="R11" s="14">
        <v>883</v>
      </c>
      <c r="S11" s="17">
        <v>808</v>
      </c>
      <c r="T11" s="16">
        <v>564</v>
      </c>
      <c r="U11" s="14">
        <v>296</v>
      </c>
      <c r="V11" s="17">
        <v>268</v>
      </c>
      <c r="W11" s="16">
        <v>1533</v>
      </c>
      <c r="X11" s="14">
        <v>828</v>
      </c>
      <c r="Y11" s="17">
        <v>705</v>
      </c>
    </row>
    <row r="12" spans="1:25" x14ac:dyDescent="0.25">
      <c r="A12" s="27" t="s">
        <v>21</v>
      </c>
      <c r="B12" s="42">
        <f t="shared" si="0"/>
        <v>14657</v>
      </c>
      <c r="C12" s="19">
        <f t="shared" si="0"/>
        <v>7556</v>
      </c>
      <c r="D12" s="20">
        <f t="shared" si="0"/>
        <v>7101</v>
      </c>
      <c r="E12" s="21">
        <v>5880</v>
      </c>
      <c r="F12" s="22">
        <v>2952</v>
      </c>
      <c r="G12" s="23">
        <v>2928</v>
      </c>
      <c r="H12" s="24">
        <v>476</v>
      </c>
      <c r="I12" s="22">
        <v>250</v>
      </c>
      <c r="J12" s="25">
        <v>226</v>
      </c>
      <c r="K12" s="24">
        <v>1820</v>
      </c>
      <c r="L12" s="22">
        <v>922</v>
      </c>
      <c r="M12" s="25">
        <v>898</v>
      </c>
      <c r="N12" s="24">
        <v>2266</v>
      </c>
      <c r="O12" s="22">
        <v>1176</v>
      </c>
      <c r="P12" s="25">
        <v>1090</v>
      </c>
      <c r="Q12" s="24">
        <v>1877</v>
      </c>
      <c r="R12" s="22">
        <v>1020</v>
      </c>
      <c r="S12" s="25">
        <v>857</v>
      </c>
      <c r="T12" s="24">
        <v>662</v>
      </c>
      <c r="U12" s="22">
        <v>337</v>
      </c>
      <c r="V12" s="25">
        <v>325</v>
      </c>
      <c r="W12" s="24">
        <v>1676</v>
      </c>
      <c r="X12" s="22">
        <v>899</v>
      </c>
      <c r="Y12" s="25">
        <v>777</v>
      </c>
    </row>
    <row r="13" spans="1:25" x14ac:dyDescent="0.25">
      <c r="A13" s="10" t="s">
        <v>22</v>
      </c>
      <c r="B13" s="41">
        <f t="shared" si="0"/>
        <v>14475</v>
      </c>
      <c r="C13" s="11">
        <f t="shared" si="0"/>
        <v>7457</v>
      </c>
      <c r="D13" s="12">
        <f t="shared" si="0"/>
        <v>7018</v>
      </c>
      <c r="E13" s="13">
        <v>5806</v>
      </c>
      <c r="F13" s="14">
        <v>2990</v>
      </c>
      <c r="G13" s="15">
        <v>2816</v>
      </c>
      <c r="H13" s="16">
        <v>501</v>
      </c>
      <c r="I13" s="14">
        <v>255</v>
      </c>
      <c r="J13" s="17">
        <v>246</v>
      </c>
      <c r="K13" s="16">
        <v>1822</v>
      </c>
      <c r="L13" s="14">
        <v>908</v>
      </c>
      <c r="M13" s="17">
        <v>914</v>
      </c>
      <c r="N13" s="16">
        <v>2319</v>
      </c>
      <c r="O13" s="14">
        <v>1158</v>
      </c>
      <c r="P13" s="17">
        <v>1161</v>
      </c>
      <c r="Q13" s="16">
        <v>1794</v>
      </c>
      <c r="R13" s="14">
        <v>939</v>
      </c>
      <c r="S13" s="17">
        <v>855</v>
      </c>
      <c r="T13" s="16">
        <v>631</v>
      </c>
      <c r="U13" s="14">
        <v>348</v>
      </c>
      <c r="V13" s="17">
        <v>283</v>
      </c>
      <c r="W13" s="16">
        <v>1602</v>
      </c>
      <c r="X13" s="14">
        <v>859</v>
      </c>
      <c r="Y13" s="17">
        <v>743</v>
      </c>
    </row>
    <row r="14" spans="1:25" x14ac:dyDescent="0.25">
      <c r="A14" s="27" t="s">
        <v>23</v>
      </c>
      <c r="B14" s="42">
        <f t="shared" si="0"/>
        <v>13154</v>
      </c>
      <c r="C14" s="19">
        <f t="shared" si="0"/>
        <v>6742</v>
      </c>
      <c r="D14" s="20">
        <f t="shared" si="0"/>
        <v>6412</v>
      </c>
      <c r="E14" s="21">
        <v>5137</v>
      </c>
      <c r="F14" s="22">
        <v>2604</v>
      </c>
      <c r="G14" s="23">
        <v>2533</v>
      </c>
      <c r="H14" s="24">
        <v>496</v>
      </c>
      <c r="I14" s="22">
        <v>277</v>
      </c>
      <c r="J14" s="25">
        <v>219</v>
      </c>
      <c r="K14" s="24">
        <v>1687</v>
      </c>
      <c r="L14" s="22">
        <v>848</v>
      </c>
      <c r="M14" s="25">
        <v>839</v>
      </c>
      <c r="N14" s="24">
        <v>2100</v>
      </c>
      <c r="O14" s="22">
        <v>1074</v>
      </c>
      <c r="P14" s="25">
        <v>1026</v>
      </c>
      <c r="Q14" s="24">
        <v>1850</v>
      </c>
      <c r="R14" s="22">
        <v>952</v>
      </c>
      <c r="S14" s="25">
        <v>898</v>
      </c>
      <c r="T14" s="24">
        <v>521</v>
      </c>
      <c r="U14" s="22">
        <v>268</v>
      </c>
      <c r="V14" s="25">
        <v>253</v>
      </c>
      <c r="W14" s="24">
        <v>1363</v>
      </c>
      <c r="X14" s="22">
        <v>719</v>
      </c>
      <c r="Y14" s="25">
        <v>644</v>
      </c>
    </row>
    <row r="15" spans="1:25" x14ac:dyDescent="0.25">
      <c r="A15" s="10" t="s">
        <v>24</v>
      </c>
      <c r="B15" s="41">
        <f t="shared" si="0"/>
        <v>10282</v>
      </c>
      <c r="C15" s="11">
        <f t="shared" si="0"/>
        <v>5139</v>
      </c>
      <c r="D15" s="12">
        <f t="shared" si="0"/>
        <v>5143</v>
      </c>
      <c r="E15" s="13">
        <v>3951</v>
      </c>
      <c r="F15" s="14">
        <v>1912</v>
      </c>
      <c r="G15" s="15">
        <v>2039</v>
      </c>
      <c r="H15" s="16">
        <v>422</v>
      </c>
      <c r="I15" s="14">
        <v>222</v>
      </c>
      <c r="J15" s="17">
        <v>200</v>
      </c>
      <c r="K15" s="16">
        <v>1201</v>
      </c>
      <c r="L15" s="14">
        <v>604</v>
      </c>
      <c r="M15" s="17">
        <v>597</v>
      </c>
      <c r="N15" s="16">
        <v>1693</v>
      </c>
      <c r="O15" s="14">
        <v>883</v>
      </c>
      <c r="P15" s="17">
        <v>810</v>
      </c>
      <c r="Q15" s="16">
        <v>1529</v>
      </c>
      <c r="R15" s="14">
        <v>745</v>
      </c>
      <c r="S15" s="17">
        <v>784</v>
      </c>
      <c r="T15" s="16">
        <v>443</v>
      </c>
      <c r="U15" s="14">
        <v>231</v>
      </c>
      <c r="V15" s="17">
        <v>212</v>
      </c>
      <c r="W15" s="16">
        <v>1043</v>
      </c>
      <c r="X15" s="14">
        <v>542</v>
      </c>
      <c r="Y15" s="17">
        <v>501</v>
      </c>
    </row>
    <row r="16" spans="1:25" x14ac:dyDescent="0.25">
      <c r="A16" s="27" t="s">
        <v>25</v>
      </c>
      <c r="B16" s="42">
        <f t="shared" si="0"/>
        <v>7926</v>
      </c>
      <c r="C16" s="19">
        <f t="shared" si="0"/>
        <v>3975</v>
      </c>
      <c r="D16" s="20">
        <f t="shared" si="0"/>
        <v>3951</v>
      </c>
      <c r="E16" s="21">
        <v>2975</v>
      </c>
      <c r="F16" s="22">
        <v>1432</v>
      </c>
      <c r="G16" s="23">
        <v>1543</v>
      </c>
      <c r="H16" s="24">
        <v>366</v>
      </c>
      <c r="I16" s="22">
        <v>185</v>
      </c>
      <c r="J16" s="25">
        <v>181</v>
      </c>
      <c r="K16" s="24">
        <v>986</v>
      </c>
      <c r="L16" s="22">
        <v>473</v>
      </c>
      <c r="M16" s="25">
        <v>513</v>
      </c>
      <c r="N16" s="24">
        <v>1268</v>
      </c>
      <c r="O16" s="22">
        <v>671</v>
      </c>
      <c r="P16" s="25">
        <v>597</v>
      </c>
      <c r="Q16" s="24">
        <v>1228</v>
      </c>
      <c r="R16" s="22">
        <v>626</v>
      </c>
      <c r="S16" s="25">
        <v>602</v>
      </c>
      <c r="T16" s="24">
        <v>317</v>
      </c>
      <c r="U16" s="22">
        <v>173</v>
      </c>
      <c r="V16" s="25">
        <v>144</v>
      </c>
      <c r="W16" s="24">
        <v>786</v>
      </c>
      <c r="X16" s="22">
        <v>415</v>
      </c>
      <c r="Y16" s="25">
        <v>371</v>
      </c>
    </row>
    <row r="17" spans="1:25" x14ac:dyDescent="0.25">
      <c r="A17" s="10" t="s">
        <v>26</v>
      </c>
      <c r="B17" s="41">
        <f t="shared" si="0"/>
        <v>5802</v>
      </c>
      <c r="C17" s="11">
        <f t="shared" si="0"/>
        <v>2815</v>
      </c>
      <c r="D17" s="12">
        <f t="shared" si="0"/>
        <v>2987</v>
      </c>
      <c r="E17" s="13">
        <v>2215</v>
      </c>
      <c r="F17" s="14">
        <v>1050</v>
      </c>
      <c r="G17" s="15">
        <v>1165</v>
      </c>
      <c r="H17" s="16">
        <v>268</v>
      </c>
      <c r="I17" s="14">
        <v>149</v>
      </c>
      <c r="J17" s="17">
        <v>119</v>
      </c>
      <c r="K17" s="16">
        <v>667</v>
      </c>
      <c r="L17" s="14">
        <v>297</v>
      </c>
      <c r="M17" s="17">
        <v>370</v>
      </c>
      <c r="N17" s="16">
        <v>859</v>
      </c>
      <c r="O17" s="14">
        <v>426</v>
      </c>
      <c r="P17" s="17">
        <v>433</v>
      </c>
      <c r="Q17" s="16">
        <v>985</v>
      </c>
      <c r="R17" s="14">
        <v>491</v>
      </c>
      <c r="S17" s="17">
        <v>494</v>
      </c>
      <c r="T17" s="16">
        <v>227</v>
      </c>
      <c r="U17" s="14">
        <v>103</v>
      </c>
      <c r="V17" s="17">
        <v>124</v>
      </c>
      <c r="W17" s="16">
        <v>581</v>
      </c>
      <c r="X17" s="14">
        <v>299</v>
      </c>
      <c r="Y17" s="17">
        <v>282</v>
      </c>
    </row>
    <row r="18" spans="1:25" x14ac:dyDescent="0.25">
      <c r="A18" s="27" t="s">
        <v>27</v>
      </c>
      <c r="B18" s="42">
        <f t="shared" si="0"/>
        <v>4198</v>
      </c>
      <c r="C18" s="19">
        <f t="shared" si="0"/>
        <v>1995</v>
      </c>
      <c r="D18" s="20">
        <f t="shared" si="0"/>
        <v>2203</v>
      </c>
      <c r="E18" s="21">
        <v>1489</v>
      </c>
      <c r="F18" s="22">
        <v>655</v>
      </c>
      <c r="G18" s="23">
        <v>834</v>
      </c>
      <c r="H18" s="24">
        <v>224</v>
      </c>
      <c r="I18" s="22">
        <v>102</v>
      </c>
      <c r="J18" s="25">
        <v>122</v>
      </c>
      <c r="K18" s="24">
        <v>503</v>
      </c>
      <c r="L18" s="22">
        <v>241</v>
      </c>
      <c r="M18" s="25">
        <v>262</v>
      </c>
      <c r="N18" s="24">
        <v>652</v>
      </c>
      <c r="O18" s="22">
        <v>316</v>
      </c>
      <c r="P18" s="25">
        <v>336</v>
      </c>
      <c r="Q18" s="24">
        <v>745</v>
      </c>
      <c r="R18" s="22">
        <v>384</v>
      </c>
      <c r="S18" s="25">
        <v>361</v>
      </c>
      <c r="T18" s="24">
        <v>179</v>
      </c>
      <c r="U18" s="22">
        <v>91</v>
      </c>
      <c r="V18" s="25">
        <v>88</v>
      </c>
      <c r="W18" s="24">
        <v>406</v>
      </c>
      <c r="X18" s="22">
        <v>206</v>
      </c>
      <c r="Y18" s="25">
        <v>200</v>
      </c>
    </row>
    <row r="19" spans="1:25" x14ac:dyDescent="0.25">
      <c r="A19" s="10" t="s">
        <v>28</v>
      </c>
      <c r="B19" s="41">
        <f t="shared" si="0"/>
        <v>2663</v>
      </c>
      <c r="C19" s="11">
        <f t="shared" si="0"/>
        <v>1180</v>
      </c>
      <c r="D19" s="12">
        <f t="shared" si="0"/>
        <v>1483</v>
      </c>
      <c r="E19" s="13">
        <v>1014</v>
      </c>
      <c r="F19" s="14">
        <v>408</v>
      </c>
      <c r="G19" s="15">
        <v>606</v>
      </c>
      <c r="H19" s="16">
        <v>152</v>
      </c>
      <c r="I19" s="14">
        <v>79</v>
      </c>
      <c r="J19" s="17">
        <v>73</v>
      </c>
      <c r="K19" s="16">
        <v>327</v>
      </c>
      <c r="L19" s="14">
        <v>150</v>
      </c>
      <c r="M19" s="17">
        <v>177</v>
      </c>
      <c r="N19" s="16">
        <v>435</v>
      </c>
      <c r="O19" s="14">
        <v>197</v>
      </c>
      <c r="P19" s="17">
        <v>238</v>
      </c>
      <c r="Q19" s="16">
        <v>411</v>
      </c>
      <c r="R19" s="14">
        <v>192</v>
      </c>
      <c r="S19" s="17">
        <v>219</v>
      </c>
      <c r="T19" s="16">
        <v>105</v>
      </c>
      <c r="U19" s="14">
        <v>46</v>
      </c>
      <c r="V19" s="17">
        <v>59</v>
      </c>
      <c r="W19" s="16">
        <v>219</v>
      </c>
      <c r="X19" s="14">
        <v>108</v>
      </c>
      <c r="Y19" s="17">
        <v>111</v>
      </c>
    </row>
    <row r="20" spans="1:25" x14ac:dyDescent="0.25">
      <c r="A20" s="27" t="s">
        <v>29</v>
      </c>
      <c r="B20" s="42">
        <f t="shared" si="0"/>
        <v>1376</v>
      </c>
      <c r="C20" s="19">
        <f t="shared" si="0"/>
        <v>529</v>
      </c>
      <c r="D20" s="20">
        <f t="shared" si="0"/>
        <v>847</v>
      </c>
      <c r="E20" s="21">
        <v>494</v>
      </c>
      <c r="F20" s="22">
        <v>177</v>
      </c>
      <c r="G20" s="23">
        <v>317</v>
      </c>
      <c r="H20" s="24">
        <v>122</v>
      </c>
      <c r="I20" s="22">
        <v>43</v>
      </c>
      <c r="J20" s="25">
        <v>79</v>
      </c>
      <c r="K20" s="24">
        <v>166</v>
      </c>
      <c r="L20" s="22">
        <v>60</v>
      </c>
      <c r="M20" s="25">
        <v>106</v>
      </c>
      <c r="N20" s="24">
        <v>235</v>
      </c>
      <c r="O20" s="22">
        <v>99</v>
      </c>
      <c r="P20" s="25">
        <v>136</v>
      </c>
      <c r="Q20" s="24">
        <v>196</v>
      </c>
      <c r="R20" s="22">
        <v>82</v>
      </c>
      <c r="S20" s="25">
        <v>114</v>
      </c>
      <c r="T20" s="24">
        <v>69</v>
      </c>
      <c r="U20" s="22">
        <v>23</v>
      </c>
      <c r="V20" s="25">
        <v>46</v>
      </c>
      <c r="W20" s="24">
        <v>94</v>
      </c>
      <c r="X20" s="22">
        <v>45</v>
      </c>
      <c r="Y20" s="25">
        <v>49</v>
      </c>
    </row>
    <row r="21" spans="1:25" x14ac:dyDescent="0.25">
      <c r="A21" s="10" t="s">
        <v>30</v>
      </c>
      <c r="B21" s="41">
        <f t="shared" si="0"/>
        <v>610</v>
      </c>
      <c r="C21" s="11">
        <f t="shared" si="0"/>
        <v>191</v>
      </c>
      <c r="D21" s="12">
        <f t="shared" si="0"/>
        <v>419</v>
      </c>
      <c r="E21" s="13">
        <v>217</v>
      </c>
      <c r="F21" s="14">
        <v>65</v>
      </c>
      <c r="G21" s="15">
        <v>152</v>
      </c>
      <c r="H21" s="16">
        <v>41</v>
      </c>
      <c r="I21" s="14">
        <v>20</v>
      </c>
      <c r="J21" s="17">
        <v>21</v>
      </c>
      <c r="K21" s="16">
        <v>78</v>
      </c>
      <c r="L21" s="14">
        <v>22</v>
      </c>
      <c r="M21" s="17">
        <v>56</v>
      </c>
      <c r="N21" s="16">
        <v>122</v>
      </c>
      <c r="O21" s="14">
        <v>42</v>
      </c>
      <c r="P21" s="17">
        <v>80</v>
      </c>
      <c r="Q21" s="16">
        <v>79</v>
      </c>
      <c r="R21" s="14">
        <v>21</v>
      </c>
      <c r="S21" s="17">
        <v>58</v>
      </c>
      <c r="T21" s="16">
        <v>33</v>
      </c>
      <c r="U21" s="14">
        <v>4</v>
      </c>
      <c r="V21" s="17">
        <v>29</v>
      </c>
      <c r="W21" s="16">
        <v>40</v>
      </c>
      <c r="X21" s="14">
        <v>17</v>
      </c>
      <c r="Y21" s="17">
        <v>23</v>
      </c>
    </row>
    <row r="22" spans="1:25" x14ac:dyDescent="0.25">
      <c r="A22" s="27" t="s">
        <v>31</v>
      </c>
      <c r="B22" s="42">
        <f t="shared" si="0"/>
        <v>150</v>
      </c>
      <c r="C22" s="19">
        <f t="shared" si="0"/>
        <v>36</v>
      </c>
      <c r="D22" s="20">
        <f t="shared" si="0"/>
        <v>114</v>
      </c>
      <c r="E22" s="21">
        <v>59</v>
      </c>
      <c r="F22" s="22">
        <v>13</v>
      </c>
      <c r="G22" s="23">
        <v>46</v>
      </c>
      <c r="H22" s="24">
        <v>19</v>
      </c>
      <c r="I22" s="22">
        <v>6</v>
      </c>
      <c r="J22" s="25">
        <v>13</v>
      </c>
      <c r="K22" s="24">
        <v>17</v>
      </c>
      <c r="L22" s="22">
        <v>2</v>
      </c>
      <c r="M22" s="25">
        <v>15</v>
      </c>
      <c r="N22" s="24">
        <v>16</v>
      </c>
      <c r="O22" s="22">
        <v>4</v>
      </c>
      <c r="P22" s="25">
        <v>12</v>
      </c>
      <c r="Q22" s="24">
        <v>20</v>
      </c>
      <c r="R22" s="22">
        <v>4</v>
      </c>
      <c r="S22" s="25">
        <v>16</v>
      </c>
      <c r="T22" s="24">
        <v>13</v>
      </c>
      <c r="U22" s="22">
        <v>4</v>
      </c>
      <c r="V22" s="25">
        <v>9</v>
      </c>
      <c r="W22" s="24">
        <v>6</v>
      </c>
      <c r="X22" s="22">
        <v>3</v>
      </c>
      <c r="Y22" s="25">
        <v>3</v>
      </c>
    </row>
    <row r="23" spans="1:25" x14ac:dyDescent="0.25">
      <c r="A23" s="10" t="s">
        <v>32</v>
      </c>
      <c r="B23" s="41">
        <f t="shared" si="0"/>
        <v>21</v>
      </c>
      <c r="C23" s="11">
        <f t="shared" si="0"/>
        <v>5</v>
      </c>
      <c r="D23" s="12">
        <f t="shared" si="0"/>
        <v>16</v>
      </c>
      <c r="E23" s="13">
        <v>5</v>
      </c>
      <c r="F23" s="14">
        <v>1</v>
      </c>
      <c r="G23" s="15">
        <v>4</v>
      </c>
      <c r="H23" s="16">
        <v>1</v>
      </c>
      <c r="I23" s="14">
        <v>0</v>
      </c>
      <c r="J23" s="17">
        <v>1</v>
      </c>
      <c r="K23" s="16">
        <v>6</v>
      </c>
      <c r="L23" s="14">
        <v>2</v>
      </c>
      <c r="M23" s="17">
        <v>4</v>
      </c>
      <c r="N23" s="16">
        <v>3</v>
      </c>
      <c r="O23" s="14">
        <v>2</v>
      </c>
      <c r="P23" s="17">
        <v>1</v>
      </c>
      <c r="Q23" s="16">
        <v>3</v>
      </c>
      <c r="R23" s="14">
        <v>0</v>
      </c>
      <c r="S23" s="17">
        <v>3</v>
      </c>
      <c r="T23" s="16">
        <v>2</v>
      </c>
      <c r="U23" s="14">
        <v>0</v>
      </c>
      <c r="V23" s="17">
        <v>2</v>
      </c>
      <c r="W23" s="16">
        <v>1</v>
      </c>
      <c r="X23" s="14">
        <v>0</v>
      </c>
      <c r="Y23" s="17">
        <v>1</v>
      </c>
    </row>
    <row r="24" spans="1:25" ht="15.75" thickBot="1" x14ac:dyDescent="0.3">
      <c r="A24" s="39" t="s">
        <v>36</v>
      </c>
      <c r="B24" s="43">
        <f t="shared" si="0"/>
        <v>163230</v>
      </c>
      <c r="C24" s="31">
        <f t="shared" si="0"/>
        <v>82178</v>
      </c>
      <c r="D24" s="40">
        <f t="shared" si="0"/>
        <v>81052</v>
      </c>
      <c r="E24" s="30">
        <v>68025</v>
      </c>
      <c r="F24" s="31">
        <v>33993</v>
      </c>
      <c r="G24" s="32">
        <v>34032</v>
      </c>
      <c r="H24" s="33">
        <v>5590</v>
      </c>
      <c r="I24" s="28">
        <v>2861</v>
      </c>
      <c r="J24" s="29">
        <v>2729</v>
      </c>
      <c r="K24" s="33">
        <v>19664</v>
      </c>
      <c r="L24" s="28">
        <v>9750</v>
      </c>
      <c r="M24" s="29">
        <v>9914</v>
      </c>
      <c r="N24" s="33">
        <v>23762</v>
      </c>
      <c r="O24" s="28">
        <v>11900</v>
      </c>
      <c r="P24" s="29">
        <v>11862</v>
      </c>
      <c r="Q24" s="33">
        <v>21456</v>
      </c>
      <c r="R24" s="28">
        <v>10968</v>
      </c>
      <c r="S24" s="29">
        <v>10488</v>
      </c>
      <c r="T24" s="33">
        <v>6832</v>
      </c>
      <c r="U24" s="28">
        <v>3485</v>
      </c>
      <c r="V24" s="29">
        <v>3347</v>
      </c>
      <c r="W24" s="33">
        <v>17901</v>
      </c>
      <c r="X24" s="28">
        <v>9221</v>
      </c>
      <c r="Y24" s="29">
        <v>8680</v>
      </c>
    </row>
    <row r="25" spans="1:25" x14ac:dyDescent="0.25">
      <c r="A25" s="34"/>
      <c r="B25" s="34"/>
      <c r="C25" s="34"/>
      <c r="D25" s="34"/>
      <c r="E25" s="34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</row>
    <row r="26" spans="1:25" x14ac:dyDescent="0.25">
      <c r="A26" s="44" t="s">
        <v>33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36"/>
      <c r="N26" s="36"/>
      <c r="O26" s="45" t="s">
        <v>34</v>
      </c>
      <c r="P26" s="45"/>
      <c r="Q26" s="45"/>
      <c r="R26" s="45"/>
      <c r="S26" s="45"/>
      <c r="T26" s="45"/>
      <c r="U26" s="45"/>
      <c r="V26" s="45"/>
      <c r="W26" s="45"/>
      <c r="X26" s="45"/>
      <c r="Y26" s="45"/>
    </row>
    <row r="27" spans="1:25" x14ac:dyDescent="0.25">
      <c r="A27" s="46" t="s">
        <v>35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 x14ac:dyDescent="0.25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8"/>
      <c r="T28" s="38"/>
      <c r="U28" s="37"/>
      <c r="V28" s="37"/>
      <c r="W28" s="37"/>
      <c r="X28" s="37"/>
      <c r="Y28" s="37"/>
    </row>
  </sheetData>
  <mergeCells count="10">
    <mergeCell ref="A26:L26"/>
    <mergeCell ref="O26:Y26"/>
    <mergeCell ref="A27:Y27"/>
    <mergeCell ref="B1:D1"/>
    <mergeCell ref="E1:G1"/>
    <mergeCell ref="H1:J1"/>
    <mergeCell ref="K1:M1"/>
    <mergeCell ref="N1:P1"/>
    <mergeCell ref="Q1:S1"/>
    <mergeCell ref="T1:V1"/>
  </mergeCells>
  <hyperlinks>
    <hyperlink ref="O26" r:id="rId1" location="_tabs-1254736195811" xr:uid="{4A16F51F-1AA2-42FC-89DB-9CEFF48F91DD}"/>
  </hyperlinks>
  <pageMargins left="0.7" right="0.7" top="0.75" bottom="0.75" header="0.3" footer="0.3"/>
  <pageSetup paperSize="9" scale="49" orientation="portrait" horizontalDpi="4294967293" verticalDpi="0" r:id="rId2"/>
  <webPublishItems count="1">
    <webPublishItem id="14854" divId="Población edad sexo 2024_14854" sourceType="range" sourceRef="A1:Y27" destinationFile="C:\Users\PC\Downloads\Población edad sexo 2024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2025-12-04T08:08:50Z</dcterms:created>
  <dcterms:modified xsi:type="dcterms:W3CDTF">2025-12-04T09:55:36Z</dcterms:modified>
</cp:coreProperties>
</file>