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<sst xmlns="http://schemas.openxmlformats.org/spreadsheetml/2006/main" count="17" uniqueCount="17">
  <si>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MUNICIPIO</t>
  </si>
  <si>
    <t>Población de derecho</t>
  </si>
  <si>
    <t>Población  total</t>
  </si>
  <si>
    <t>Densidad de población total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</si>
  <si>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</si>
  <si>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</si>
  <si>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</si>
  <si>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</si>
  <si>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</si>
  <si>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</si>
  <si>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</si>
  <si>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</si>
  <si>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FUENTE: Para población de derecho, INE. Para superficie, Instituto Geográfico Nacional.</t>
  </si>
  <si>
    <t>ELABORACIÓN: Centro de Datos. Cabildo de Lanzarote.</t>
  </si>
  <si>
    <r>
      <t>Superficie (km</t>
    </r>
    <r>
      <rPr>
        <b/>
        <vertAlign val="superscript"/>
        <sz val="8"/>
        <color indexed="9"/>
        <rFont val="Verdana"/>
        <family val="2"/>
      </rPr>
      <t>2</t>
    </r>
    <r>
      <rPr>
        <b/>
        <sz val="8"/>
        <color indexed="9"/>
        <rFont val="Verdana"/>
        <family val="2"/>
      </rPr>
      <t>)</t>
    </r>
  </si>
  <si>
    <t>Población turística</t>
  </si>
  <si>
    <t>Para población turística, Instituto Canario de Estadística (ISTAC) y estimación según % de plazas para los muncipios de Haría, San Bartolomé y Tinajo.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</si>
</sst>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_-* #,##0\ _€_-;\-* #,##0\ _€_-;_-* \-??\ _€_-;_-@_-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4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vertAlign val="superscript"/>
      <sz val="8"/>
      <color indexed="9"/>
      <name val="Verdana"/>
      <family val="2"/>
    </font>
    <font>
      <sz val="7"/>
      <color indexed="63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right" vertical="center" wrapText="1" indent="1"/>
    </xf>
    <xf numFmtId="169" fontId="0" fillId="0" borderId="0" xfId="0" applyNumberFormat="1" applyAlignment="1">
      <alignment/>
    </xf>
    <xf numFmtId="0" fontId="2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horizontal="right" vertical="center" wrapText="1" indent="1"/>
    </xf>
    <xf numFmtId="3" fontId="5" fillId="34" borderId="10" xfId="0" applyNumberFormat="1" applyFont="1" applyFill="1" applyBorder="1" applyAlignment="1">
      <alignment horizontal="right" vertical="center" wrapText="1" indent="1"/>
    </xf>
    <xf numFmtId="0" fontId="4" fillId="34" borderId="10" xfId="0" applyFont="1" applyFill="1" applyBorder="1" applyAlignment="1">
      <alignment horizontal="right" vertical="center" wrapText="1" inden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4" fillId="33" borderId="10" xfId="0" applyFont="1" applyFill="1" applyBorder="1" applyAlignment="1">
      <alignment horizontal="right" vertical="center" wrapText="1" indent="1"/>
    </xf>
    <xf numFmtId="0" fontId="2" fillId="33" borderId="10" xfId="0" applyFont="1" applyFill="1" applyBorder="1" applyAlignment="1">
      <alignment horizontal="right" vertical="center" wrapText="1" indent="1"/>
    </xf>
    <xf numFmtId="169" fontId="5" fillId="34" borderId="10" xfId="0" applyNumberFormat="1" applyFont="1" applyFill="1" applyBorder="1" applyAlignment="1">
      <alignment horizontal="right" vertical="center" wrapText="1" indent="1"/>
    </xf>
    <xf numFmtId="169" fontId="5" fillId="33" borderId="1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right" vertical="center" wrapText="1" indent="1"/>
    </xf>
    <xf numFmtId="1" fontId="3" fillId="34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5.7109375" style="0" customWidth="1"/>
    <col min="2" max="2" width="13.421875" style="0" customWidth="1"/>
    <col min="3" max="3" width="12.8515625" style="0" customWidth="1"/>
    <col min="4" max="4" width="16.28125" style="0" customWidth="1"/>
    <col min="6" max="6" width="13.421875" style="0" customWidth="1"/>
  </cols>
  <sheetData>
    <row r="1" spans="1:6" ht="15" customHeight="1">
      <c r="A1" s="23" t="s">
        <v>0</v>
      </c>
      <c r="B1" s="26" t="s">
        <v>1</v>
      </c>
      <c r="C1" s="26" t="s">
        <v>15</v>
      </c>
      <c r="D1" s="26" t="s">
        <v>2</v>
      </c>
      <c r="E1" s="20" t="s">
        <v>14</v>
      </c>
      <c r="F1" s="20" t="s">
        <v>3</v>
      </c>
    </row>
    <row r="2" spans="1:6" ht="15" customHeight="1">
      <c r="A2" s="24"/>
      <c r="B2" s="26"/>
      <c r="C2" s="26"/>
      <c r="D2" s="26"/>
      <c r="E2" s="21"/>
      <c r="F2" s="21"/>
    </row>
    <row r="3" spans="1:6" ht="15" customHeight="1">
      <c r="A3" s="25"/>
      <c r="B3" s="26"/>
      <c r="C3" s="26"/>
      <c r="D3" s="26"/>
      <c r="E3" s="22"/>
      <c r="F3" s="22"/>
    </row>
    <row r="4" spans="1:8" ht="15" customHeight="1">
      <c r="A4" s="7" t="s">
        <v>4</v>
      </c>
      <c r="B4" s="8">
        <v>64645</v>
      </c>
      <c r="C4" s="9">
        <v>236</v>
      </c>
      <c r="D4" s="10">
        <f>SUM(B4:C4)</f>
        <v>64881</v>
      </c>
      <c r="E4" s="11">
        <v>22.7</v>
      </c>
      <c r="F4" s="16">
        <f>D4/E4</f>
        <v>2858.193832599119</v>
      </c>
      <c r="H4" s="6"/>
    </row>
    <row r="5" spans="1:8" ht="15" customHeight="1">
      <c r="A5" s="1" t="s">
        <v>5</v>
      </c>
      <c r="B5" s="12">
        <v>5263</v>
      </c>
      <c r="C5" s="28">
        <v>79.50036523009496</v>
      </c>
      <c r="D5" s="13">
        <f aca="true" t="shared" si="0" ref="D5:D11">SUM(B5:C5)</f>
        <v>5342.500365230095</v>
      </c>
      <c r="E5" s="14">
        <v>106.6</v>
      </c>
      <c r="F5" s="17">
        <f aca="true" t="shared" si="1" ref="F5:F11">D5/E5</f>
        <v>50.11726421416599</v>
      </c>
      <c r="H5" s="6"/>
    </row>
    <row r="6" spans="1:8" ht="15" customHeight="1">
      <c r="A6" s="7" t="s">
        <v>6</v>
      </c>
      <c r="B6" s="8">
        <v>19099</v>
      </c>
      <c r="C6" s="29">
        <v>32.32432432432432</v>
      </c>
      <c r="D6" s="10">
        <f t="shared" si="0"/>
        <v>19131.324324324323</v>
      </c>
      <c r="E6" s="11">
        <v>40.9</v>
      </c>
      <c r="F6" s="16">
        <f t="shared" si="1"/>
        <v>467.75854093702503</v>
      </c>
      <c r="H6" s="6"/>
    </row>
    <row r="7" spans="1:8" ht="15" customHeight="1">
      <c r="A7" s="1" t="s">
        <v>7</v>
      </c>
      <c r="B7" s="12">
        <v>22703</v>
      </c>
      <c r="C7" s="12">
        <v>3619</v>
      </c>
      <c r="D7" s="13">
        <f t="shared" si="0"/>
        <v>26322</v>
      </c>
      <c r="E7" s="14">
        <v>264</v>
      </c>
      <c r="F7" s="17">
        <f t="shared" si="1"/>
        <v>99.70454545454545</v>
      </c>
      <c r="H7" s="6"/>
    </row>
    <row r="8" spans="1:8" ht="15" customHeight="1">
      <c r="A8" s="7" t="s">
        <v>8</v>
      </c>
      <c r="B8" s="8">
        <v>20628</v>
      </c>
      <c r="C8" s="8">
        <v>5796</v>
      </c>
      <c r="D8" s="10">
        <f t="shared" si="0"/>
        <v>26424</v>
      </c>
      <c r="E8" s="11">
        <v>64.6</v>
      </c>
      <c r="F8" s="16">
        <f t="shared" si="1"/>
        <v>409.0402476780186</v>
      </c>
      <c r="H8" s="6"/>
    </row>
    <row r="9" spans="1:8" ht="15" customHeight="1">
      <c r="A9" s="1" t="s">
        <v>9</v>
      </c>
      <c r="B9" s="12">
        <v>6434</v>
      </c>
      <c r="C9" s="12">
        <v>187</v>
      </c>
      <c r="D9" s="13">
        <f t="shared" si="0"/>
        <v>6621</v>
      </c>
      <c r="E9" s="14">
        <v>135.3</v>
      </c>
      <c r="F9" s="17">
        <f t="shared" si="1"/>
        <v>48.935698447893564</v>
      </c>
      <c r="H9" s="6"/>
    </row>
    <row r="10" spans="1:8" ht="15" customHeight="1">
      <c r="A10" s="7" t="s">
        <v>10</v>
      </c>
      <c r="B10" s="8">
        <v>17040</v>
      </c>
      <c r="C10" s="8">
        <v>4617</v>
      </c>
      <c r="D10" s="10">
        <f>SUM(B10:C10)</f>
        <v>21657</v>
      </c>
      <c r="E10" s="11">
        <v>211.8</v>
      </c>
      <c r="F10" s="16">
        <f t="shared" si="1"/>
        <v>102.25212464589235</v>
      </c>
      <c r="H10" s="6"/>
    </row>
    <row r="11" spans="1:8" ht="15" customHeight="1">
      <c r="A11" s="1" t="s">
        <v>11</v>
      </c>
      <c r="B11" s="13">
        <f>SUM(B4:B10)</f>
        <v>155812</v>
      </c>
      <c r="C11" s="13">
        <f>SUM(C4:C10)</f>
        <v>14566.82468955442</v>
      </c>
      <c r="D11" s="13">
        <f t="shared" si="0"/>
        <v>170378.82468955443</v>
      </c>
      <c r="E11" s="15">
        <v>845.9</v>
      </c>
      <c r="F11" s="17">
        <f t="shared" si="1"/>
        <v>201.41721798032205</v>
      </c>
      <c r="H11" s="6"/>
    </row>
    <row r="12" spans="1:6" ht="15" customHeight="1">
      <c r="A12" s="2"/>
      <c r="B12" s="3"/>
      <c r="C12" s="3"/>
      <c r="D12" s="3"/>
      <c r="E12" s="4"/>
      <c r="F12" s="5"/>
    </row>
    <row r="13" spans="1:8" ht="12.75">
      <c r="A13" s="27" t="s">
        <v>12</v>
      </c>
      <c r="B13" s="27"/>
      <c r="C13" s="27"/>
      <c r="D13" s="27"/>
      <c r="E13" s="27"/>
      <c r="F13" s="27"/>
      <c r="H13" s="6"/>
    </row>
    <row r="14" spans="1:8" ht="24" customHeight="1">
      <c r="A14" s="18" t="s">
        <v>16</v>
      </c>
      <c r="B14" s="18"/>
      <c r="C14" s="18"/>
      <c r="D14" s="18"/>
      <c r="E14" s="18"/>
      <c r="F14" s="18"/>
      <c r="H14" s="6"/>
    </row>
    <row r="15" spans="1:8" ht="12.75">
      <c r="A15" s="19" t="s">
        <v>13</v>
      </c>
      <c r="B15" s="19"/>
      <c r="C15" s="19"/>
      <c r="D15" s="19"/>
      <c r="E15" s="19"/>
      <c r="F15" s="19"/>
      <c r="H15" s="6"/>
    </row>
  </sheetData>
  <sheetProtection/>
  <mergeCells count="9">
    <mergeCell ref="A14:F14"/>
    <mergeCell ref="A15:F15"/>
    <mergeCell ref="F1:F3"/>
    <mergeCell ref="E1:E3"/>
    <mergeCell ref="A1:A3"/>
    <mergeCell ref="B1:B3"/>
    <mergeCell ref="C1:C3"/>
    <mergeCell ref="D1:D3"/>
    <mergeCell ref="A13:F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A Martin</cp:lastModifiedBy>
  <dcterms:created xsi:type="dcterms:W3CDTF">2011-07-25T12:42:37Z</dcterms:created>
  <dcterms:modified xsi:type="dcterms:W3CDTF">2021-03-01T10:47:52Z</dcterms:modified>
  <cp:category/>
  <cp:version/>
  <cp:contentType/>
  <cp:contentStatus/>
</cp:coreProperties>
</file>