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<sst xmlns="http://schemas.openxmlformats.org/spreadsheetml/2006/main" count="20" uniqueCount="20">
  <si>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MUNICIPIO</t>
  </si>
  <si>
    <t>Haría</t>
  </si>
  <si>
    <t>San Bartolomé</t>
  </si>
  <si>
    <t>Teguise</t>
  </si>
  <si>
    <t>Tías</t>
  </si>
  <si>
    <t>Yaiza</t>
  </si>
  <si>
    <t>Turismos</t>
  </si>
  <si>
    <t>Motocicletas</t>
  </si>
  <si>
    <t>Remolques y semirremolques</t>
  </si>
  <si>
    <t>Camiones y furgonetas</t>
  </si>
  <si>
    <t>Tractor industrial</t>
  </si>
  <si>
    <t>Otros</t>
  </si>
  <si>
    <t>TOTAL</t>
  </si>
  <si>
    <t>Arrecife</t>
  </si>
  <si>
    <t>Tinajo</t>
  </si>
  <si>
    <t>LANZAROTE</t>
  </si>
  <si>
    <t>* Vehículos en circulación.</t>
  </si>
  <si>
    <t>Los ciclomotores no se incluyen en el Parque Nacional de Vehículos.</t>
  </si>
  <si>
    <t>Guaguas</t>
  </si>
  <si>
    <t>FUENTE: Dirección General de Tráfico, Ministerio del Interior.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</si>
</sst>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5"/>
      <color indexed="5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18">
    <xf numFmtId="0" fontId="0" fillId="0" borderId="0" xfId="0" applyAlignment="1">
      <alignment/>
    </xf>
    <xf numFmtId="0" fontId="20" fillId="24" borderId="11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vertical="center"/>
    </xf>
    <xf numFmtId="3" fontId="23" fillId="25" borderId="11" xfId="0" applyNumberFormat="1" applyFont="1" applyFill="1" applyBorder="1" applyAlignment="1">
      <alignment horizontal="right" vertical="center" indent="1"/>
    </xf>
    <xf numFmtId="0" fontId="23" fillId="25" borderId="11" xfId="0" applyNumberFormat="1" applyFont="1" applyFill="1" applyBorder="1" applyAlignment="1">
      <alignment horizontal="right" vertical="center" indent="1"/>
    </xf>
    <xf numFmtId="3" fontId="22" fillId="25" borderId="11" xfId="0" applyNumberFormat="1" applyFont="1" applyFill="1" applyBorder="1" applyAlignment="1">
      <alignment horizontal="right" vertical="center" indent="1"/>
    </xf>
    <xf numFmtId="0" fontId="22" fillId="26" borderId="11" xfId="0" applyFont="1" applyFill="1" applyBorder="1" applyAlignment="1">
      <alignment vertical="center"/>
    </xf>
    <xf numFmtId="3" fontId="23" fillId="26" borderId="11" xfId="0" applyNumberFormat="1" applyFont="1" applyFill="1" applyBorder="1" applyAlignment="1">
      <alignment horizontal="right" vertical="center" indent="1"/>
    </xf>
    <xf numFmtId="0" fontId="23" fillId="26" borderId="11" xfId="0" applyNumberFormat="1" applyFont="1" applyFill="1" applyBorder="1" applyAlignment="1">
      <alignment horizontal="right" vertical="center" indent="1"/>
    </xf>
    <xf numFmtId="3" fontId="22" fillId="26" borderId="11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0" fontId="20" fillId="24" borderId="11" xfId="0" applyFont="1" applyFill="1" applyBorder="1" applyAlignment="1">
      <alignment horizontal="center" vertical="center" wrapText="1"/>
    </xf>
    <xf numFmtId="3" fontId="22" fillId="8" borderId="0" xfId="0" applyNumberFormat="1" applyFont="1" applyFill="1" applyAlignment="1">
      <alignment horizontal="right" vertical="center" indent="1"/>
    </xf>
    <xf numFmtId="3" fontId="22" fillId="8" borderId="11" xfId="0" applyNumberFormat="1" applyFont="1" applyFill="1" applyBorder="1" applyAlignment="1">
      <alignment horizontal="right" vertical="center" indent="1"/>
    </xf>
    <xf numFmtId="0" fontId="23" fillId="0" borderId="12" xfId="0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50" zoomScaleNormal="150" zoomScalePageLayoutView="0" workbookViewId="0" topLeftCell="A1">
      <selection activeCell="I9" sqref="I9"/>
    </sheetView>
  </sheetViews>
  <sheetFormatPr defaultColWidth="11.421875" defaultRowHeight="12.75"/>
  <cols>
    <col min="1" max="1" width="14.140625" style="0" customWidth="1"/>
    <col min="2" max="2" width="13.421875" style="0" bestFit="1" customWidth="1"/>
    <col min="7" max="7" width="12.421875" style="0" customWidth="1"/>
  </cols>
  <sheetData>
    <row r="1" spans="1:9" ht="33.75" customHeight="1">
      <c r="A1" s="1" t="s">
        <v>0</v>
      </c>
      <c r="B1" s="13" t="s">
        <v>9</v>
      </c>
      <c r="C1" s="3" t="s">
        <v>18</v>
      </c>
      <c r="D1" s="3" t="s">
        <v>6</v>
      </c>
      <c r="E1" s="3" t="s">
        <v>7</v>
      </c>
      <c r="F1" s="13" t="s">
        <v>10</v>
      </c>
      <c r="G1" s="2" t="s">
        <v>8</v>
      </c>
      <c r="H1" s="13" t="s">
        <v>11</v>
      </c>
      <c r="I1" s="3" t="s">
        <v>12</v>
      </c>
    </row>
    <row r="2" spans="1:9" ht="15" customHeight="1">
      <c r="A2" s="4" t="s">
        <v>13</v>
      </c>
      <c r="B2" s="5">
        <v>11359</v>
      </c>
      <c r="C2" s="6">
        <v>198</v>
      </c>
      <c r="D2" s="5">
        <v>31534</v>
      </c>
      <c r="E2" s="5">
        <v>3022</v>
      </c>
      <c r="F2" s="6">
        <v>87</v>
      </c>
      <c r="G2" s="6">
        <v>351</v>
      </c>
      <c r="H2" s="6">
        <v>703</v>
      </c>
      <c r="I2" s="7">
        <f aca="true" t="shared" si="0" ref="I2:I8">SUM(B2:H2)</f>
        <v>47254</v>
      </c>
    </row>
    <row r="3" spans="1:10" ht="15" customHeight="1">
      <c r="A3" s="8" t="s">
        <v>1</v>
      </c>
      <c r="B3" s="9">
        <v>1359</v>
      </c>
      <c r="C3" s="10">
        <v>5</v>
      </c>
      <c r="D3" s="9">
        <v>2801</v>
      </c>
      <c r="E3" s="10">
        <v>341</v>
      </c>
      <c r="F3" s="10">
        <v>22</v>
      </c>
      <c r="G3" s="10">
        <v>94</v>
      </c>
      <c r="H3" s="10">
        <v>99</v>
      </c>
      <c r="I3" s="15">
        <f>SUM(B3:H3)</f>
        <v>4721</v>
      </c>
      <c r="J3" s="16"/>
    </row>
    <row r="4" spans="1:9" ht="15" customHeight="1">
      <c r="A4" s="4" t="s">
        <v>2</v>
      </c>
      <c r="B4" s="5">
        <v>4373</v>
      </c>
      <c r="C4" s="6">
        <v>162</v>
      </c>
      <c r="D4" s="5">
        <v>13295</v>
      </c>
      <c r="E4" s="5">
        <v>1038</v>
      </c>
      <c r="F4" s="6">
        <v>42</v>
      </c>
      <c r="G4" s="6">
        <v>115</v>
      </c>
      <c r="H4" s="6">
        <v>314</v>
      </c>
      <c r="I4" s="7">
        <f t="shared" si="0"/>
        <v>19339</v>
      </c>
    </row>
    <row r="5" spans="1:9" ht="15" customHeight="1">
      <c r="A5" s="8" t="s">
        <v>3</v>
      </c>
      <c r="B5" s="9">
        <v>5123</v>
      </c>
      <c r="C5" s="10">
        <v>29</v>
      </c>
      <c r="D5" s="9">
        <v>12547</v>
      </c>
      <c r="E5" s="9">
        <v>1366</v>
      </c>
      <c r="F5" s="10">
        <v>45</v>
      </c>
      <c r="G5" s="10">
        <v>128</v>
      </c>
      <c r="H5" s="10">
        <v>401</v>
      </c>
      <c r="I5" s="14">
        <f>SUM(B5:H5)</f>
        <v>19639</v>
      </c>
    </row>
    <row r="6" spans="1:9" ht="15" customHeight="1">
      <c r="A6" s="4" t="s">
        <v>4</v>
      </c>
      <c r="B6" s="5">
        <v>4337</v>
      </c>
      <c r="C6" s="6">
        <v>4</v>
      </c>
      <c r="D6" s="5">
        <v>15341</v>
      </c>
      <c r="E6" s="5">
        <v>1281</v>
      </c>
      <c r="F6" s="6">
        <v>19</v>
      </c>
      <c r="G6" s="6">
        <v>120</v>
      </c>
      <c r="H6" s="6">
        <v>292</v>
      </c>
      <c r="I6" s="7">
        <f t="shared" si="0"/>
        <v>21394</v>
      </c>
    </row>
    <row r="7" spans="1:9" ht="15" customHeight="1">
      <c r="A7" s="8" t="s">
        <v>14</v>
      </c>
      <c r="B7" s="9">
        <v>1909</v>
      </c>
      <c r="C7" s="10">
        <v>19</v>
      </c>
      <c r="D7" s="9">
        <v>3461</v>
      </c>
      <c r="E7" s="10">
        <v>331</v>
      </c>
      <c r="F7" s="10">
        <v>15</v>
      </c>
      <c r="G7" s="10">
        <v>62</v>
      </c>
      <c r="H7" s="10">
        <v>131</v>
      </c>
      <c r="I7" s="11">
        <f>SUM(B7:H7)</f>
        <v>5928</v>
      </c>
    </row>
    <row r="8" spans="1:9" ht="15" customHeight="1">
      <c r="A8" s="4" t="s">
        <v>5</v>
      </c>
      <c r="B8" s="5">
        <v>2419</v>
      </c>
      <c r="C8" s="6">
        <v>2</v>
      </c>
      <c r="D8" s="5">
        <v>8407</v>
      </c>
      <c r="E8" s="6">
        <v>843</v>
      </c>
      <c r="F8" s="6">
        <v>36</v>
      </c>
      <c r="G8" s="6">
        <v>98</v>
      </c>
      <c r="H8" s="6">
        <v>182</v>
      </c>
      <c r="I8" s="7">
        <f t="shared" si="0"/>
        <v>11987</v>
      </c>
    </row>
    <row r="9" spans="1:9" ht="15" customHeight="1">
      <c r="A9" s="8" t="s">
        <v>15</v>
      </c>
      <c r="B9" s="11">
        <f>SUM(B2:B8)</f>
        <v>30879</v>
      </c>
      <c r="C9" s="11">
        <f aca="true" t="shared" si="1" ref="C9:I9">SUM(C2:C8)</f>
        <v>419</v>
      </c>
      <c r="D9" s="11">
        <f t="shared" si="1"/>
        <v>87386</v>
      </c>
      <c r="E9" s="11">
        <f t="shared" si="1"/>
        <v>8222</v>
      </c>
      <c r="F9" s="11">
        <f t="shared" si="1"/>
        <v>266</v>
      </c>
      <c r="G9" s="11">
        <f t="shared" si="1"/>
        <v>968</v>
      </c>
      <c r="H9" s="11">
        <f t="shared" si="1"/>
        <v>2122</v>
      </c>
      <c r="I9" s="11">
        <f t="shared" si="1"/>
        <v>130262</v>
      </c>
    </row>
    <row r="10" spans="1:9" ht="1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5" customHeight="1">
      <c r="A11" s="17" t="s">
        <v>16</v>
      </c>
      <c r="B11" s="17"/>
      <c r="C11" s="17"/>
      <c r="D11" s="17"/>
      <c r="E11" s="17"/>
      <c r="F11" s="17"/>
      <c r="G11" s="17"/>
      <c r="H11" s="17"/>
      <c r="I11" s="17"/>
    </row>
    <row r="12" spans="1:9" ht="15" customHeight="1">
      <c r="A12" s="17" t="s">
        <v>17</v>
      </c>
      <c r="B12" s="17"/>
      <c r="C12" s="17"/>
      <c r="D12" s="17"/>
      <c r="E12" s="17"/>
      <c r="F12" s="17"/>
      <c r="G12" s="17"/>
      <c r="H12" s="17"/>
      <c r="I12" s="17"/>
    </row>
    <row r="13" spans="1:9" ht="1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</row>
  </sheetData>
  <sheetProtection/>
  <mergeCells count="3">
    <mergeCell ref="A11:I11"/>
    <mergeCell ref="A12:I12"/>
    <mergeCell ref="A13:I1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2018-09-20T09:19:33Z</dcterms:created>
  <dcterms:modified xsi:type="dcterms:W3CDTF">2021-02-04T13:05:09Z</dcterms:modified>
  <cp:category/>
  <cp:version/>
  <cp:contentType/>
  <cp:contentStatus/>
</cp:coreProperties>
</file>