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6" windowWidth="22116" windowHeight="7968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10" i="1" l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<sst xmlns="http://schemas.openxmlformats.org/spreadsheetml/2006/main" count="9" uniqueCount="9">
  <si>
    <t>AÑO</t>
  </si>
  <si>
    <t xml:space="preserve">Total </t>
  </si>
  <si>
    <t>Hombre</t>
  </si>
  <si>
    <t>Mujer</t>
  </si>
  <si>
    <t xml:space="preserve">Adultos </t>
  </si>
  <si>
    <t>Menores (*)</t>
  </si>
  <si>
    <r>
      <t xml:space="preserve">(*) Se refiere a menores y adolescentes hasta 21 años en general y excepcionalmente hasta los 25 años, atendidos en el </t>
    </r>
    <r>
      <rPr>
        <i/>
        <sz val="7"/>
        <rFont val="Verdana"/>
        <family val="2"/>
        <charset val="1"/>
      </rPr>
      <t xml:space="preserve">Servicio Especializado de Atención a las Adicciones de  Menores </t>
    </r>
    <r>
      <rPr>
        <sz val="7"/>
        <rFont val="Verdana"/>
        <family val="2"/>
        <charset val="1"/>
      </rPr>
      <t>y Jovenes.  No se contabilizan en adultos.</t>
    </r>
  </si>
  <si>
    <t>FUENTE: Cabildo de Lanzarote. Red de Adicciones. Memorias anuales</t>
  </si>
  <si>
    <t xml:space="preserve">ELABORACIÓN: Cabildo de de Lanzarote. Centros de Datos.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</si>
</sst>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 %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8"/>
      <color rgb="FFFFFFFF"/>
      <name val="Verdana"/>
      <family val="2"/>
      <charset val="1"/>
    </font>
    <font>
      <b/>
      <sz val="8"/>
      <name val="Verdana"/>
      <family val="2"/>
      <charset val="1"/>
    </font>
    <font>
      <sz val="8"/>
      <name val="Verdana"/>
      <family val="2"/>
      <charset val="1"/>
    </font>
    <font>
      <sz val="7"/>
      <name val="Verdana"/>
      <family val="2"/>
      <charset val="1"/>
    </font>
    <font>
      <sz val="7"/>
      <color rgb="FF000000"/>
      <name val="Verdana"/>
      <family val="2"/>
      <charset val="1"/>
    </font>
    <font>
      <i/>
      <sz val="7"/>
      <name val="Verdana"/>
      <family val="2"/>
      <charset val="1"/>
    </font>
    <font>
      <sz val="8"/>
      <name val="Verdana"/>
      <family val="2"/>
    </font>
    <font>
      <sz val="8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3366"/>
        <bgColor rgb="FF333399"/>
      </patternFill>
    </fill>
    <fill>
      <patternFill patternType="solid">
        <fgColor rgb="FF99CCFF"/>
        <bgColor rgb="FFC0C0C0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" fillId="0" borderId="0" applyBorder="0" applyProtection="0"/>
  </cellStyleXfs>
  <cellXfs count="17">
    <xf numFmtId="0" fontId="0" fillId="0" borderId="0" xfId="0"/>
    <xf numFmtId="0" fontId="2" fillId="2" borderId="1" xfId="1" applyFont="1" applyFill="1" applyBorder="1" applyAlignment="1">
      <alignment horizontal="left" vertical="center" inden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3" fontId="4" fillId="0" borderId="5" xfId="1" applyNumberFormat="1" applyFont="1" applyBorder="1" applyAlignment="1">
      <alignment horizontal="right" vertical="center" wrapText="1" indent="1"/>
    </xf>
    <xf numFmtId="0" fontId="3" fillId="0" borderId="5" xfId="1" applyFont="1" applyBorder="1" applyAlignment="1">
      <alignment horizontal="left" vertical="center" indent="1"/>
    </xf>
    <xf numFmtId="0" fontId="3" fillId="3" borderId="5" xfId="1" applyFont="1" applyFill="1" applyBorder="1" applyAlignment="1">
      <alignment horizontal="left" vertical="center" indent="1"/>
    </xf>
    <xf numFmtId="3" fontId="4" fillId="3" borderId="5" xfId="1" applyNumberFormat="1" applyFont="1" applyFill="1" applyBorder="1" applyAlignment="1">
      <alignment horizontal="right" vertical="center" indent="1"/>
    </xf>
    <xf numFmtId="3" fontId="8" fillId="0" borderId="5" xfId="1" applyNumberFormat="1" applyFont="1" applyBorder="1" applyAlignment="1">
      <alignment horizontal="right" vertical="center" indent="1"/>
    </xf>
    <xf numFmtId="3" fontId="4" fillId="4" borderId="5" xfId="1" applyNumberFormat="1" applyFont="1" applyFill="1" applyBorder="1" applyAlignment="1">
      <alignment horizontal="right" vertical="center" indent="1"/>
    </xf>
    <xf numFmtId="3" fontId="4" fillId="0" borderId="5" xfId="1" applyNumberFormat="1" applyFont="1" applyBorder="1" applyAlignment="1">
      <alignment horizontal="right" vertical="center" indent="1"/>
    </xf>
    <xf numFmtId="3" fontId="0" fillId="0" borderId="0" xfId="0" applyNumberFormat="1"/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3" fontId="9" fillId="0" borderId="5" xfId="1" applyNumberFormat="1" applyFont="1" applyBorder="1" applyAlignment="1">
      <alignment horizontal="right" vertical="center" indent="1"/>
    </xf>
  </cellXfs>
  <cellStyles count="3">
    <cellStyle name="Normal" xfId="0" builtinId="0"/>
    <cellStyle name="Normal 2" xfId="1"/>
    <cellStyle name="Texto explicativ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zoomScale="140" zoomScaleNormal="140" workbookViewId="0">
      <selection sqref="A1:XFD1048576"/>
    </sheetView>
  </sheetViews>
  <sheetFormatPr baseColWidth="10" defaultRowHeight="14.4" x14ac:dyDescent="0.3"/>
  <cols>
    <col min="1" max="1" width="8" customWidth="1"/>
    <col min="2" max="6" width="11.21875" customWidth="1"/>
  </cols>
  <sheetData>
    <row r="1" spans="1:7" ht="24" customHeight="1" x14ac:dyDescent="0.3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</row>
    <row r="2" spans="1:7" x14ac:dyDescent="0.3">
      <c r="A2" s="7">
        <v>2023</v>
      </c>
      <c r="B2" s="8">
        <f>SUM(C2:D2)</f>
        <v>252</v>
      </c>
      <c r="C2" s="8">
        <v>187</v>
      </c>
      <c r="D2" s="8">
        <v>65</v>
      </c>
      <c r="E2" s="8">
        <v>206</v>
      </c>
      <c r="F2" s="8">
        <v>46</v>
      </c>
      <c r="G2" s="12"/>
    </row>
    <row r="3" spans="1:7" x14ac:dyDescent="0.3">
      <c r="A3" s="6">
        <v>2022</v>
      </c>
      <c r="B3" s="16">
        <f>SUM(C3:D3)</f>
        <v>239</v>
      </c>
      <c r="C3" s="9">
        <v>196</v>
      </c>
      <c r="D3" s="9">
        <v>43</v>
      </c>
      <c r="E3" s="9">
        <v>185</v>
      </c>
      <c r="F3" s="9">
        <v>54</v>
      </c>
      <c r="G3" s="12"/>
    </row>
    <row r="4" spans="1:7" x14ac:dyDescent="0.3">
      <c r="A4" s="7">
        <v>2021</v>
      </c>
      <c r="B4" s="8">
        <f>SUM(C4:D4)</f>
        <v>248</v>
      </c>
      <c r="C4" s="8">
        <v>184</v>
      </c>
      <c r="D4" s="8">
        <v>64</v>
      </c>
      <c r="E4" s="8">
        <v>184</v>
      </c>
      <c r="F4" s="8">
        <v>64</v>
      </c>
      <c r="G4" s="12"/>
    </row>
    <row r="5" spans="1:7" x14ac:dyDescent="0.3">
      <c r="A5" s="6">
        <v>2020</v>
      </c>
      <c r="B5" s="9">
        <f>SUM(C5:D5)</f>
        <v>258</v>
      </c>
      <c r="C5" s="9">
        <v>198</v>
      </c>
      <c r="D5" s="9">
        <v>60</v>
      </c>
      <c r="E5" s="9">
        <v>197</v>
      </c>
      <c r="F5" s="9">
        <v>61</v>
      </c>
      <c r="G5" s="12"/>
    </row>
    <row r="6" spans="1:7" x14ac:dyDescent="0.3">
      <c r="A6" s="7">
        <v>2019</v>
      </c>
      <c r="B6" s="8">
        <f>SUM(C6:D6)</f>
        <v>287</v>
      </c>
      <c r="C6" s="8">
        <v>221</v>
      </c>
      <c r="D6" s="8">
        <v>66</v>
      </c>
      <c r="E6" s="8">
        <v>196</v>
      </c>
      <c r="F6" s="8">
        <v>91</v>
      </c>
      <c r="G6" s="12"/>
    </row>
    <row r="7" spans="1:7" x14ac:dyDescent="0.3">
      <c r="A7" s="6">
        <v>2018</v>
      </c>
      <c r="B7" s="10">
        <f>SUM(C7:D7)</f>
        <v>268</v>
      </c>
      <c r="C7" s="10">
        <v>201</v>
      </c>
      <c r="D7" s="11">
        <v>67</v>
      </c>
      <c r="E7" s="11">
        <v>185</v>
      </c>
      <c r="F7" s="11">
        <v>83</v>
      </c>
      <c r="G7" s="12"/>
    </row>
    <row r="8" spans="1:7" x14ac:dyDescent="0.3">
      <c r="A8" s="7">
        <v>2017</v>
      </c>
      <c r="B8" s="8">
        <f>SUM(C8:D8)</f>
        <v>240</v>
      </c>
      <c r="C8" s="8">
        <v>199</v>
      </c>
      <c r="D8" s="8">
        <v>41</v>
      </c>
      <c r="E8" s="8">
        <v>180</v>
      </c>
      <c r="F8" s="8">
        <v>60</v>
      </c>
      <c r="G8" s="12"/>
    </row>
    <row r="9" spans="1:7" x14ac:dyDescent="0.3">
      <c r="A9" s="6">
        <v>2016</v>
      </c>
      <c r="B9" s="10">
        <f>SUM(C9:D9)</f>
        <v>212</v>
      </c>
      <c r="C9" s="10">
        <v>168</v>
      </c>
      <c r="D9" s="5">
        <v>44</v>
      </c>
      <c r="E9" s="5">
        <v>158</v>
      </c>
      <c r="F9" s="5">
        <v>54</v>
      </c>
      <c r="G9" s="12"/>
    </row>
    <row r="10" spans="1:7" x14ac:dyDescent="0.3">
      <c r="A10" s="7">
        <v>2015</v>
      </c>
      <c r="B10" s="8">
        <f>SUM(C10:D10)</f>
        <v>241</v>
      </c>
      <c r="C10" s="8">
        <v>198</v>
      </c>
      <c r="D10" s="8">
        <v>43</v>
      </c>
      <c r="E10" s="8">
        <v>186</v>
      </c>
      <c r="F10" s="8">
        <v>55</v>
      </c>
      <c r="G10" s="12"/>
    </row>
    <row r="12" spans="1:7" x14ac:dyDescent="0.3">
      <c r="A12" s="13" t="s">
        <v>6</v>
      </c>
      <c r="B12" s="13"/>
      <c r="C12" s="13"/>
      <c r="D12" s="13"/>
      <c r="E12" s="13"/>
      <c r="F12" s="13"/>
    </row>
    <row r="13" spans="1:7" x14ac:dyDescent="0.3">
      <c r="A13" s="13"/>
      <c r="B13" s="13"/>
      <c r="C13" s="13"/>
      <c r="D13" s="13"/>
      <c r="E13" s="13"/>
      <c r="F13" s="13"/>
    </row>
    <row r="14" spans="1:7" x14ac:dyDescent="0.3">
      <c r="A14" s="14" t="s">
        <v>7</v>
      </c>
      <c r="B14" s="14"/>
      <c r="C14" s="14"/>
      <c r="D14" s="14"/>
      <c r="E14" s="14"/>
      <c r="F14" s="14"/>
    </row>
    <row r="15" spans="1:7" x14ac:dyDescent="0.3">
      <c r="A15" s="15" t="s">
        <v>8</v>
      </c>
      <c r="B15" s="15"/>
      <c r="C15" s="15"/>
      <c r="D15" s="15"/>
      <c r="E15" s="15"/>
      <c r="F15" s="15"/>
    </row>
  </sheetData>
  <mergeCells count="3">
    <mergeCell ref="A12:F13"/>
    <mergeCell ref="A14:F14"/>
    <mergeCell ref="A15:F15"/>
  </mergeCells>
  <pageMargins left="0.7" right="0.7" top="0.75" bottom="0.75" header="0.3" footer="0.3"/>
  <pageSetup paperSize="9" orientation="portrait" r:id="rId1"/>
  <ignoredErrors>
    <ignoredError sqref="B2:B10" formulaRange="1"/>
  </ignoredErrors>
  <webPublishItems count="1">
    <webPublishItem id="1017" divId="DEMANDA SEXO Y EDAD ADICCIONES_1017" sourceType="sheet" destinationFile="C:\Users\macarenacabrera\Downloads\PERSONAS_ATENDIDAS_1_VEZ_ADICCIONES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Macarena Cabrera</dc:creator>
  <cp:lastModifiedBy>Macarena Cabrera</cp:lastModifiedBy>
  <dcterms:created xsi:type="dcterms:W3CDTF">2021-07-05T12:12:50Z</dcterms:created>
  <dcterms:modified xsi:type="dcterms:W3CDTF">2024-04-15T07:05:54Z</dcterms:modified>
</cp:coreProperties>
</file>