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<sst xmlns="http://schemas.openxmlformats.org/spreadsheetml/2006/main" count="20" uniqueCount="20">
  <si>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</si>
  <si>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</si>
  <si>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</si>
  <si>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</si>
  <si>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</si>
  <si>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</si>
  <si>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</si>
  <si>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</si>
  <si>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</si>
  <si>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</si>
  <si>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</si>
  <si>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</si>
  <si>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</si>
  <si>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VARIACIÓN (%)</t>
  </si>
  <si>
    <t>Mes anterior</t>
  </si>
  <si>
    <t>Interanual</t>
  </si>
  <si>
    <t xml:space="preserve">FUENTE: Autoridad Portuaria de Las Palmas. </t>
  </si>
  <si>
    <t>*Datos provisionales.</t>
  </si>
  <si>
    <t xml:space="preserve">Total </t>
  </si>
  <si>
    <t>ELABORACIÓN: Cabildo de Lanzarote. Centro de Datos.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</si>
</sst>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_-* #,##0.000\ _€_-;\-* #,##0.000\ _€_-;_-* &quot;-&quot;??\ _€_-;_-@_-"/>
    <numFmt numFmtId="170" formatCode="_-* #,##0.0000\ _€_-;\-* #,##0.0000\ _€_-;_-* &quot;-&quot;??\ _€_-;_-@_-"/>
    <numFmt numFmtId="171" formatCode="_-* #,##0.0\ _€_-;\-* #,##0.0\ _€_-;_-* &quot;-&quot;??\ _€_-;_-@_-"/>
    <numFmt numFmtId="172" formatCode="0.0%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color indexed="8"/>
      <name val="Verdana"/>
      <family val="2"/>
    </font>
    <font>
      <sz val="7"/>
      <color indexed="8"/>
      <name val="Verdana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9"/>
      <color indexed="12"/>
      <name val="Verdana"/>
      <family val="2"/>
    </font>
    <font>
      <sz val="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32" borderId="11" xfId="0" applyNumberFormat="1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168" fontId="5" fillId="33" borderId="12" xfId="0" applyNumberFormat="1" applyFont="1" applyFill="1" applyBorder="1" applyAlignment="1">
      <alignment horizontal="center" vertical="center" wrapText="1"/>
    </xf>
    <xf numFmtId="172" fontId="5" fillId="0" borderId="11" xfId="54" applyNumberFormat="1" applyFont="1" applyBorder="1" applyAlignment="1">
      <alignment horizontal="right" vertical="center" wrapText="1" indent="1"/>
    </xf>
    <xf numFmtId="172" fontId="5" fillId="32" borderId="11" xfId="54" applyNumberFormat="1" applyFont="1" applyFill="1" applyBorder="1" applyAlignment="1">
      <alignment horizontal="right" vertical="center" wrapText="1" indent="1"/>
    </xf>
    <xf numFmtId="172" fontId="5" fillId="0" borderId="11" xfId="54" applyNumberFormat="1" applyFont="1" applyFill="1" applyBorder="1" applyAlignment="1">
      <alignment horizontal="right" vertical="center" wrapText="1" indent="1"/>
    </xf>
    <xf numFmtId="172" fontId="5" fillId="0" borderId="13" xfId="54" applyNumberFormat="1" applyFont="1" applyBorder="1" applyAlignment="1">
      <alignment horizontal="center" vertical="center" wrapText="1"/>
    </xf>
    <xf numFmtId="172" fontId="5" fillId="33" borderId="13" xfId="54" applyNumberFormat="1" applyFont="1" applyFill="1" applyBorder="1" applyAlignment="1">
      <alignment horizontal="center" vertical="center" wrapText="1"/>
    </xf>
    <xf numFmtId="172" fontId="5" fillId="32" borderId="13" xfId="54" applyNumberFormat="1" applyFont="1" applyFill="1" applyBorder="1" applyAlignment="1">
      <alignment horizontal="center" vertical="center" wrapText="1"/>
    </xf>
    <xf numFmtId="172" fontId="5" fillId="0" borderId="13" xfId="54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4" fillId="0" borderId="0" xfId="45" applyFont="1" applyAlignment="1" applyProtection="1">
      <alignment horizontal="center" vertical="center"/>
      <protection/>
    </xf>
    <xf numFmtId="0" fontId="25" fillId="0" borderId="0" xfId="0" applyFont="1" applyAlignment="1">
      <alignment horizontal="center"/>
    </xf>
    <xf numFmtId="172" fontId="5" fillId="0" borderId="10" xfId="54" applyNumberFormat="1" applyFont="1" applyBorder="1" applyAlignment="1">
      <alignment horizontal="center"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biernodecanarias.org/istac/jaxi-istac/menu.do?uripub=urn:uuid:35717f3f-feaf-4be6-8487-722ff4757ee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K6" sqref="K6"/>
    </sheetView>
  </sheetViews>
  <sheetFormatPr defaultColWidth="11.421875" defaultRowHeight="12.75"/>
  <cols>
    <col min="1" max="1" width="13.140625" style="0" customWidth="1"/>
    <col min="2" max="3" width="12.7109375" style="0" customWidth="1"/>
    <col min="5" max="5" width="12.7109375" style="0" customWidth="1"/>
  </cols>
  <sheetData>
    <row r="1" spans="1:5" ht="15" customHeight="1">
      <c r="A1" s="19" t="s">
        <v>0</v>
      </c>
      <c r="B1" s="20">
        <v>2023</v>
      </c>
      <c r="C1" s="20">
        <v>2022</v>
      </c>
      <c r="D1" s="21" t="s">
        <v>13</v>
      </c>
      <c r="E1" s="21"/>
    </row>
    <row r="2" spans="1:5" ht="24.75" customHeight="1">
      <c r="A2" s="19"/>
      <c r="B2" s="20"/>
      <c r="C2" s="20"/>
      <c r="D2" s="22" t="s">
        <v>14</v>
      </c>
      <c r="E2" s="23" t="s">
        <v>15</v>
      </c>
    </row>
    <row r="3" spans="1:5" ht="15.75" customHeight="1">
      <c r="A3" s="1" t="s">
        <v>1</v>
      </c>
      <c r="B3" s="4">
        <v>63337</v>
      </c>
      <c r="C3" s="4">
        <v>28286</v>
      </c>
      <c r="D3" s="8">
        <f>(B3-C14)/C14</f>
        <v>-0.0750887133281736</v>
      </c>
      <c r="E3" s="18">
        <f>(B3-C3)/C3</f>
        <v>1.239164250866153</v>
      </c>
    </row>
    <row r="4" spans="1:5" ht="15.75" customHeight="1">
      <c r="A4" s="2" t="s">
        <v>2</v>
      </c>
      <c r="B4" s="5"/>
      <c r="C4" s="5">
        <v>23364</v>
      </c>
      <c r="D4" s="9"/>
      <c r="E4" s="13"/>
    </row>
    <row r="5" spans="1:5" ht="15.75" customHeight="1">
      <c r="A5" s="1" t="s">
        <v>3</v>
      </c>
      <c r="B5" s="4"/>
      <c r="C5" s="4">
        <v>35521</v>
      </c>
      <c r="D5" s="10"/>
      <c r="E5" s="11"/>
    </row>
    <row r="6" spans="1:5" ht="15.75" customHeight="1">
      <c r="A6" s="2" t="s">
        <v>4</v>
      </c>
      <c r="B6" s="5"/>
      <c r="C6" s="5">
        <v>32705</v>
      </c>
      <c r="D6" s="9"/>
      <c r="E6" s="13"/>
    </row>
    <row r="7" spans="1:5" ht="15.75" customHeight="1">
      <c r="A7" s="1" t="s">
        <v>5</v>
      </c>
      <c r="B7" s="4"/>
      <c r="C7" s="4">
        <v>12100</v>
      </c>
      <c r="D7" s="10"/>
      <c r="E7" s="14"/>
    </row>
    <row r="8" spans="1:5" ht="15.75" customHeight="1">
      <c r="A8" s="2" t="s">
        <v>6</v>
      </c>
      <c r="B8" s="5"/>
      <c r="C8" s="5">
        <v>6286</v>
      </c>
      <c r="D8" s="9"/>
      <c r="E8" s="13"/>
    </row>
    <row r="9" spans="1:5" ht="15.75" customHeight="1">
      <c r="A9" s="1" t="s">
        <v>7</v>
      </c>
      <c r="B9" s="4"/>
      <c r="C9" s="4">
        <v>2650</v>
      </c>
      <c r="D9" s="10"/>
      <c r="E9" s="14"/>
    </row>
    <row r="10" spans="1:5" ht="15.75" customHeight="1">
      <c r="A10" s="2" t="s">
        <v>8</v>
      </c>
      <c r="B10" s="5"/>
      <c r="C10" s="5">
        <v>7915</v>
      </c>
      <c r="D10" s="9"/>
      <c r="E10" s="13"/>
    </row>
    <row r="11" spans="1:5" ht="15.75" customHeight="1">
      <c r="A11" s="1" t="s">
        <v>9</v>
      </c>
      <c r="B11" s="4"/>
      <c r="C11" s="4">
        <v>13194</v>
      </c>
      <c r="D11" s="10"/>
      <c r="E11" s="14"/>
    </row>
    <row r="12" spans="1:5" ht="15.75" customHeight="1">
      <c r="A12" s="2" t="s">
        <v>10</v>
      </c>
      <c r="B12" s="5"/>
      <c r="C12" s="5">
        <v>38509</v>
      </c>
      <c r="D12" s="9"/>
      <c r="E12" s="13"/>
    </row>
    <row r="13" spans="1:5" ht="15.75" customHeight="1">
      <c r="A13" s="1" t="s">
        <v>11</v>
      </c>
      <c r="B13" s="4"/>
      <c r="C13" s="4">
        <v>66230</v>
      </c>
      <c r="D13" s="10"/>
      <c r="E13" s="14"/>
    </row>
    <row r="14" spans="1:5" ht="15.75" customHeight="1">
      <c r="A14" s="2" t="s">
        <v>12</v>
      </c>
      <c r="B14" s="5"/>
      <c r="C14" s="5">
        <v>68479</v>
      </c>
      <c r="D14" s="9"/>
      <c r="E14" s="13"/>
    </row>
    <row r="15" spans="1:5" ht="15.75" customHeight="1">
      <c r="A15" s="3" t="s">
        <v>18</v>
      </c>
      <c r="B15" s="6">
        <f>SUM(B3:B14)</f>
        <v>63337</v>
      </c>
      <c r="C15" s="6">
        <f>SUM(C3:C14)</f>
        <v>335239</v>
      </c>
      <c r="D15" s="7"/>
      <c r="E15" s="12"/>
    </row>
    <row r="17" spans="1:5" ht="12.75">
      <c r="A17" s="15" t="s">
        <v>17</v>
      </c>
      <c r="B17" s="15"/>
      <c r="C17" s="15"/>
      <c r="D17" s="15"/>
      <c r="E17" s="15"/>
    </row>
    <row r="18" spans="1:5" ht="12.75">
      <c r="A18" s="16" t="s">
        <v>16</v>
      </c>
      <c r="B18" s="16"/>
      <c r="C18" s="16"/>
      <c r="D18" s="16"/>
      <c r="E18" s="16"/>
    </row>
    <row r="19" spans="1:5" ht="12.75">
      <c r="A19" s="17" t="s">
        <v>19</v>
      </c>
      <c r="B19" s="17"/>
      <c r="C19" s="17"/>
      <c r="D19" s="17"/>
      <c r="E19" s="17"/>
    </row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</sheetData>
  <sheetProtection/>
  <mergeCells count="7">
    <mergeCell ref="A19:E19"/>
    <mergeCell ref="A1:A2"/>
    <mergeCell ref="B1:B2"/>
    <mergeCell ref="C1:C2"/>
    <mergeCell ref="D1:E1"/>
    <mergeCell ref="A18:E18"/>
    <mergeCell ref="A17:E17"/>
  </mergeCells>
  <hyperlinks>
    <hyperlink ref="A18:E18" r:id="rId1" display="FUENTE: Autoridad Portuaria de Las Palmas. "/>
  </hyperlinks>
  <printOptions/>
  <pageMargins left="0.79" right="0.79" top="0.98" bottom="0.98" header="0" footer="0"/>
  <pageSetup horizontalDpi="600" verticalDpi="600" orientation="portrait" paperSize="9" r:id="rId2"/>
  <ignoredErrors>
    <ignoredError sqref="B15:C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Macarena Cabrera</cp:lastModifiedBy>
  <cp:lastPrinted>2012-07-25T07:19:58Z</cp:lastPrinted>
  <dcterms:created xsi:type="dcterms:W3CDTF">2010-10-07T10:12:44Z</dcterms:created>
  <dcterms:modified xsi:type="dcterms:W3CDTF">2023-02-27T14:22:49Z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