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Hoja1" sheetId="1" r:id="rId1"/>
  </sheets>
  <definedNames>
    <definedName name="_xlnm.Print_Area" localSheetId="0">'Hoja1'!$A$1:$N$22</definedName>
  </definedNames>
  <calcPr fullCalcOnLoad="1"/>
</workbook>
</file>

<file path=xl/sharedStrings.xml><?xml version="1.0" encoding="utf-8"?>
<sst xmlns="http://schemas.openxmlformats.org/spreadsheetml/2006/main" count="34" uniqueCount="25">
  <si>
    <t>PUERTO</t>
  </si>
  <si>
    <t>Enero</t>
  </si>
  <si>
    <t>PUERTO DEL CARMEN</t>
  </si>
  <si>
    <t>Regular</t>
  </si>
  <si>
    <t>Excursiones</t>
  </si>
  <si>
    <t>PLAYA BLANCA</t>
  </si>
  <si>
    <t>Turismos</t>
  </si>
  <si>
    <t>LA GRACIOSA</t>
  </si>
  <si>
    <t>ORZOLA</t>
  </si>
  <si>
    <t>FUENTE: Dirección General de Puertos. Consejeria de Obras Públicas y Transportes. Gobierno de Canarias</t>
  </si>
  <si>
    <t>Vehículo Industrial</t>
  </si>
  <si>
    <t xml:space="preserve"> Pasajeros</t>
  </si>
  <si>
    <t xml:space="preserve"> Vehículos</t>
  </si>
  <si>
    <t>Febrero</t>
  </si>
  <si>
    <t xml:space="preserve">Marzo </t>
  </si>
  <si>
    <t>Abril</t>
  </si>
  <si>
    <t>Mayo</t>
  </si>
  <si>
    <t>Junio</t>
  </si>
  <si>
    <t>Julio</t>
  </si>
  <si>
    <t>Agosto</t>
  </si>
  <si>
    <t>Sep.</t>
  </si>
  <si>
    <t>Oct.</t>
  </si>
  <si>
    <t>Nov.</t>
  </si>
  <si>
    <t>Dic.</t>
  </si>
  <si>
    <t xml:space="preserve">TOTAL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</si>
</sst>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4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left" vertical="center" indent="1"/>
    </xf>
    <xf numFmtId="0" fontId="3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5" fillId="8" borderId="10" xfId="0" applyNumberFormat="1" applyFont="1" applyFill="1" applyBorder="1" applyAlignment="1">
      <alignment vertical="center"/>
    </xf>
    <xf numFmtId="3" fontId="2" fillId="8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3" fontId="4" fillId="0" borderId="13" xfId="0" applyNumberFormat="1" applyFont="1" applyBorder="1" applyAlignment="1">
      <alignment horizontal="right" vertical="center" inden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C20" sqref="C20:E20"/>
    </sheetView>
  </sheetViews>
  <sheetFormatPr defaultColWidth="11.421875" defaultRowHeight="12.75"/>
  <cols>
    <col min="1" max="1" width="18.28125" style="1" customWidth="1"/>
    <col min="2" max="2" width="8.7109375" style="1" customWidth="1"/>
    <col min="3" max="9" width="7.7109375" style="1" customWidth="1"/>
    <col min="10" max="10" width="8.28125" style="1" customWidth="1"/>
    <col min="11" max="14" width="7.7109375" style="1" customWidth="1"/>
    <col min="15" max="16384" width="11.421875" style="1" customWidth="1"/>
  </cols>
  <sheetData>
    <row r="1" spans="1:14" ht="45.75" customHeight="1">
      <c r="A1" s="10" t="s">
        <v>0</v>
      </c>
      <c r="B1" s="14" t="s">
        <v>24</v>
      </c>
      <c r="C1" s="3" t="s">
        <v>1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22</v>
      </c>
      <c r="N1" s="14" t="s">
        <v>23</v>
      </c>
    </row>
    <row r="2" spans="1:14" ht="15" customHeight="1">
      <c r="A2" s="11" t="s">
        <v>2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15" customHeight="1">
      <c r="A3" s="12" t="s">
        <v>11</v>
      </c>
      <c r="B3" s="18">
        <f>SUM(C3:N3)</f>
        <v>22133</v>
      </c>
      <c r="C3" s="18">
        <v>1485</v>
      </c>
      <c r="D3" s="18">
        <v>1467</v>
      </c>
      <c r="E3" s="18">
        <v>1779</v>
      </c>
      <c r="F3" s="18">
        <v>1758</v>
      </c>
      <c r="G3" s="18">
        <v>1485</v>
      </c>
      <c r="H3" s="18">
        <v>1888</v>
      </c>
      <c r="I3" s="18">
        <v>1749</v>
      </c>
      <c r="J3" s="18">
        <v>2809</v>
      </c>
      <c r="K3" s="18">
        <v>2298</v>
      </c>
      <c r="L3" s="18">
        <v>2351</v>
      </c>
      <c r="M3" s="18">
        <v>1734</v>
      </c>
      <c r="N3" s="18">
        <v>1330</v>
      </c>
    </row>
    <row r="4" spans="1:14" ht="15" customHeight="1">
      <c r="A4" s="13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>
      <c r="A5" s="13" t="s">
        <v>4</v>
      </c>
      <c r="B5" s="18">
        <f>SUM(C5:N5)</f>
        <v>22133</v>
      </c>
      <c r="C5" s="19">
        <v>1485</v>
      </c>
      <c r="D5" s="19">
        <v>1467</v>
      </c>
      <c r="E5" s="19">
        <v>1779</v>
      </c>
      <c r="F5" s="19">
        <v>1758</v>
      </c>
      <c r="G5" s="19">
        <v>1485</v>
      </c>
      <c r="H5" s="19">
        <v>1888</v>
      </c>
      <c r="I5" s="19">
        <v>1749</v>
      </c>
      <c r="J5" s="19">
        <v>2809</v>
      </c>
      <c r="K5" s="19">
        <v>2298</v>
      </c>
      <c r="L5" s="19">
        <v>2351</v>
      </c>
      <c r="M5" s="19">
        <v>1734</v>
      </c>
      <c r="N5" s="19">
        <v>1330</v>
      </c>
    </row>
    <row r="6" spans="1:14" ht="15" customHeight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 customHeight="1">
      <c r="A7" s="8" t="s">
        <v>11</v>
      </c>
      <c r="B7" s="20">
        <f aca="true" t="shared" si="0" ref="B7:B12">SUM(C7:N7)</f>
        <v>968705</v>
      </c>
      <c r="C7" s="20">
        <v>65859</v>
      </c>
      <c r="D7" s="20">
        <v>63430</v>
      </c>
      <c r="E7" s="20">
        <v>79131</v>
      </c>
      <c r="F7" s="20">
        <v>81870</v>
      </c>
      <c r="G7" s="20">
        <v>76987</v>
      </c>
      <c r="H7" s="20">
        <v>76075</v>
      </c>
      <c r="I7" s="20">
        <v>94776</v>
      </c>
      <c r="J7" s="20">
        <v>116457</v>
      </c>
      <c r="K7" s="20">
        <v>96570</v>
      </c>
      <c r="L7" s="20">
        <v>82851</v>
      </c>
      <c r="M7" s="20">
        <v>67835</v>
      </c>
      <c r="N7" s="20">
        <v>66864</v>
      </c>
    </row>
    <row r="8" spans="1:14" ht="15" customHeight="1">
      <c r="A8" s="9" t="s">
        <v>3</v>
      </c>
      <c r="B8" s="20">
        <f t="shared" si="0"/>
        <v>958377</v>
      </c>
      <c r="C8" s="21">
        <v>65422</v>
      </c>
      <c r="D8" s="21">
        <v>63019</v>
      </c>
      <c r="E8" s="21">
        <v>78493</v>
      </c>
      <c r="F8" s="21">
        <v>81050</v>
      </c>
      <c r="G8" s="21">
        <v>76342</v>
      </c>
      <c r="H8" s="21">
        <v>75233</v>
      </c>
      <c r="I8" s="21">
        <v>93575</v>
      </c>
      <c r="J8" s="21">
        <v>114773</v>
      </c>
      <c r="K8" s="21">
        <v>95054</v>
      </c>
      <c r="L8" s="21">
        <v>81849</v>
      </c>
      <c r="M8" s="21">
        <v>67250</v>
      </c>
      <c r="N8" s="21">
        <v>66317</v>
      </c>
    </row>
    <row r="9" spans="1:14" ht="15" customHeight="1">
      <c r="A9" s="9" t="s">
        <v>4</v>
      </c>
      <c r="B9" s="20">
        <f t="shared" si="0"/>
        <v>10328</v>
      </c>
      <c r="C9" s="21">
        <v>437</v>
      </c>
      <c r="D9" s="21">
        <v>411</v>
      </c>
      <c r="E9" s="21">
        <v>638</v>
      </c>
      <c r="F9" s="21">
        <v>820</v>
      </c>
      <c r="G9" s="21">
        <v>645</v>
      </c>
      <c r="H9" s="21">
        <v>842</v>
      </c>
      <c r="I9" s="21">
        <v>1201</v>
      </c>
      <c r="J9" s="21">
        <v>1684</v>
      </c>
      <c r="K9" s="21">
        <v>1516</v>
      </c>
      <c r="L9" s="21">
        <v>1002</v>
      </c>
      <c r="M9" s="21">
        <v>585</v>
      </c>
      <c r="N9" s="21">
        <v>547</v>
      </c>
    </row>
    <row r="10" spans="1:14" ht="15" customHeight="1">
      <c r="A10" s="8" t="s">
        <v>12</v>
      </c>
      <c r="B10" s="20">
        <f t="shared" si="0"/>
        <v>223089</v>
      </c>
      <c r="C10" s="20">
        <v>15813</v>
      </c>
      <c r="D10" s="20">
        <v>15017</v>
      </c>
      <c r="E10" s="20">
        <v>18384</v>
      </c>
      <c r="F10" s="20">
        <v>20213</v>
      </c>
      <c r="G10" s="20">
        <v>18925</v>
      </c>
      <c r="H10" s="20">
        <v>18301</v>
      </c>
      <c r="I10" s="20">
        <v>20980</v>
      </c>
      <c r="J10" s="20">
        <v>23096</v>
      </c>
      <c r="K10" s="20">
        <v>20374</v>
      </c>
      <c r="L10" s="20">
        <v>18911</v>
      </c>
      <c r="M10" s="20">
        <v>16395</v>
      </c>
      <c r="N10" s="20">
        <v>16680</v>
      </c>
    </row>
    <row r="11" spans="1:14" ht="15" customHeight="1">
      <c r="A11" s="9" t="s">
        <v>6</v>
      </c>
      <c r="B11" s="20">
        <f t="shared" si="0"/>
        <v>173433</v>
      </c>
      <c r="C11" s="21">
        <v>12097</v>
      </c>
      <c r="D11" s="21">
        <v>11513</v>
      </c>
      <c r="E11" s="21">
        <v>14216</v>
      </c>
      <c r="F11" s="21">
        <v>15984</v>
      </c>
      <c r="G11" s="21">
        <v>14854</v>
      </c>
      <c r="H11" s="21">
        <v>14351</v>
      </c>
      <c r="I11" s="21">
        <v>16242</v>
      </c>
      <c r="J11" s="21">
        <v>18329</v>
      </c>
      <c r="K11" s="21">
        <v>15908</v>
      </c>
      <c r="L11" s="21">
        <v>14448</v>
      </c>
      <c r="M11" s="21">
        <v>12813</v>
      </c>
      <c r="N11" s="21">
        <v>12678</v>
      </c>
    </row>
    <row r="12" spans="1:14" ht="15" customHeight="1">
      <c r="A12" s="9" t="s">
        <v>10</v>
      </c>
      <c r="B12" s="20">
        <f t="shared" si="0"/>
        <v>49656</v>
      </c>
      <c r="C12" s="21">
        <v>3716</v>
      </c>
      <c r="D12" s="21">
        <v>3504</v>
      </c>
      <c r="E12" s="21">
        <v>4168</v>
      </c>
      <c r="F12" s="21">
        <v>4229</v>
      </c>
      <c r="G12" s="21">
        <v>4071</v>
      </c>
      <c r="H12" s="21">
        <v>3950</v>
      </c>
      <c r="I12" s="21">
        <v>4738</v>
      </c>
      <c r="J12" s="21">
        <v>4767</v>
      </c>
      <c r="K12" s="21">
        <v>4466</v>
      </c>
      <c r="L12" s="21">
        <v>4463</v>
      </c>
      <c r="M12" s="21">
        <v>3582</v>
      </c>
      <c r="N12" s="21">
        <v>4002</v>
      </c>
    </row>
    <row r="13" spans="1:14" ht="15" customHeight="1">
      <c r="A13" s="4" t="s">
        <v>7</v>
      </c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5" customHeight="1">
      <c r="A14" s="5" t="s">
        <v>11</v>
      </c>
      <c r="B14" s="18">
        <f>SUM(C14:N14)</f>
        <v>352556</v>
      </c>
      <c r="C14" s="22">
        <v>14961</v>
      </c>
      <c r="D14" s="22">
        <v>14961</v>
      </c>
      <c r="E14" s="22">
        <v>16604</v>
      </c>
      <c r="F14" s="22">
        <v>26327</v>
      </c>
      <c r="G14" s="22">
        <v>19136</v>
      </c>
      <c r="H14" s="22">
        <v>28009</v>
      </c>
      <c r="I14" s="22">
        <v>44807</v>
      </c>
      <c r="J14" s="22">
        <v>62212</v>
      </c>
      <c r="K14" s="22">
        <v>46955</v>
      </c>
      <c r="L14" s="22">
        <v>37398</v>
      </c>
      <c r="M14" s="22">
        <v>19260</v>
      </c>
      <c r="N14" s="22">
        <v>21926</v>
      </c>
    </row>
    <row r="15" spans="1:14" ht="15" customHeight="1">
      <c r="A15" s="6" t="s">
        <v>3</v>
      </c>
      <c r="B15" s="18">
        <f>SUM(C15:N15)</f>
        <v>302143</v>
      </c>
      <c r="C15" s="23">
        <v>14046</v>
      </c>
      <c r="D15" s="23">
        <v>14009</v>
      </c>
      <c r="E15" s="23">
        <v>14727</v>
      </c>
      <c r="F15" s="23">
        <v>24873</v>
      </c>
      <c r="G15" s="23">
        <v>16971</v>
      </c>
      <c r="H15" s="23">
        <v>25108</v>
      </c>
      <c r="I15" s="23">
        <v>37945</v>
      </c>
      <c r="J15" s="23">
        <v>51793</v>
      </c>
      <c r="K15" s="23">
        <v>37495</v>
      </c>
      <c r="L15" s="23">
        <v>31033</v>
      </c>
      <c r="M15" s="23">
        <v>15499</v>
      </c>
      <c r="N15" s="23">
        <v>18644</v>
      </c>
    </row>
    <row r="16" spans="1:14" ht="15" customHeight="1">
      <c r="A16" s="6" t="s">
        <v>4</v>
      </c>
      <c r="B16" s="18">
        <f>SUM(C16:N16)</f>
        <v>50413</v>
      </c>
      <c r="C16" s="23">
        <v>915</v>
      </c>
      <c r="D16" s="23">
        <v>952</v>
      </c>
      <c r="E16" s="23">
        <v>1877</v>
      </c>
      <c r="F16" s="23">
        <v>1454</v>
      </c>
      <c r="G16" s="23">
        <v>2165</v>
      </c>
      <c r="H16" s="23">
        <v>2901</v>
      </c>
      <c r="I16" s="23">
        <v>6862</v>
      </c>
      <c r="J16" s="23">
        <v>10419</v>
      </c>
      <c r="K16" s="23">
        <v>9460</v>
      </c>
      <c r="L16" s="23">
        <v>6365</v>
      </c>
      <c r="M16" s="23">
        <v>3761</v>
      </c>
      <c r="N16" s="23">
        <v>3282</v>
      </c>
    </row>
    <row r="17" spans="1:14" ht="15" customHeight="1">
      <c r="A17" s="7" t="s">
        <v>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 customHeight="1">
      <c r="A18" s="8" t="s">
        <v>11</v>
      </c>
      <c r="B18" s="20">
        <f>SUM(C18:N18)</f>
        <v>332066</v>
      </c>
      <c r="C18" s="20">
        <v>14494</v>
      </c>
      <c r="D18" s="20">
        <v>14477</v>
      </c>
      <c r="E18" s="20">
        <v>16135</v>
      </c>
      <c r="F18" s="20">
        <v>25242</v>
      </c>
      <c r="G18" s="20">
        <v>18297</v>
      </c>
      <c r="H18" s="20">
        <v>25912</v>
      </c>
      <c r="I18" s="20">
        <v>42868</v>
      </c>
      <c r="J18" s="20">
        <v>62212</v>
      </c>
      <c r="K18" s="20">
        <v>41651</v>
      </c>
      <c r="L18" s="20">
        <v>33417</v>
      </c>
      <c r="M18" s="20">
        <v>17228</v>
      </c>
      <c r="N18" s="20">
        <v>20133</v>
      </c>
    </row>
    <row r="19" spans="1:14" ht="15" customHeight="1">
      <c r="A19" s="9" t="s">
        <v>3</v>
      </c>
      <c r="B19" s="20">
        <f>SUM(C19:N19)</f>
        <v>302143</v>
      </c>
      <c r="C19" s="21">
        <v>14046</v>
      </c>
      <c r="D19" s="21">
        <v>14009</v>
      </c>
      <c r="E19" s="21">
        <v>14727</v>
      </c>
      <c r="F19" s="21">
        <v>24873</v>
      </c>
      <c r="G19" s="21">
        <v>16971</v>
      </c>
      <c r="H19" s="21">
        <v>25108</v>
      </c>
      <c r="I19" s="21">
        <v>37945</v>
      </c>
      <c r="J19" s="21">
        <v>51793</v>
      </c>
      <c r="K19" s="21">
        <v>37495</v>
      </c>
      <c r="L19" s="21">
        <v>31033</v>
      </c>
      <c r="M19" s="21">
        <v>15499</v>
      </c>
      <c r="N19" s="21">
        <v>18644</v>
      </c>
    </row>
    <row r="20" spans="1:14" ht="15" customHeight="1">
      <c r="A20" s="9" t="s">
        <v>4</v>
      </c>
      <c r="B20" s="20">
        <f>SUM(C20:N20)</f>
        <v>29923</v>
      </c>
      <c r="C20" s="21">
        <v>448</v>
      </c>
      <c r="D20" s="21">
        <v>468</v>
      </c>
      <c r="E20" s="21">
        <v>1408</v>
      </c>
      <c r="F20" s="21">
        <v>369</v>
      </c>
      <c r="G20" s="21">
        <v>1326</v>
      </c>
      <c r="H20" s="21">
        <v>804</v>
      </c>
      <c r="I20" s="21">
        <v>4923</v>
      </c>
      <c r="J20" s="21">
        <v>10419</v>
      </c>
      <c r="K20" s="21">
        <v>4156</v>
      </c>
      <c r="L20" s="21">
        <v>2384</v>
      </c>
      <c r="M20" s="21">
        <v>1729</v>
      </c>
      <c r="N20" s="21">
        <v>1489</v>
      </c>
    </row>
    <row r="21" spans="1:12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4" ht="25.5" customHeight="1">
      <c r="A22" s="24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</sheetData>
  <sheetProtection/>
  <mergeCells count="2">
    <mergeCell ref="A22:N22"/>
    <mergeCell ref="B2:N2"/>
  </mergeCells>
  <printOptions/>
  <pageMargins left="0.7874015748031497" right="0.7874015748031497" top="0.984251968503937" bottom="0.984251968503937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DATOS6</cp:lastModifiedBy>
  <cp:lastPrinted>2013-11-26T08:51:08Z</cp:lastPrinted>
  <dcterms:created xsi:type="dcterms:W3CDTF">2012-09-03T09:27:46Z</dcterms:created>
  <dcterms:modified xsi:type="dcterms:W3CDTF">2015-06-01T07:25:49Z</dcterms:modified>
  <cp:category/>
  <cp:version/>
  <cp:contentType/>
  <cp:contentStatus/>
</cp:coreProperties>
</file>