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quelgil\Downloads\"/>
    </mc:Choice>
  </mc:AlternateContent>
  <bookViews>
    <workbookView xWindow="0" yWindow="0" windowWidth="21600" windowHeight="7635"/>
  </bookViews>
  <sheets>
    <sheet name="Hoja1" sheetId="2" r:id="rId1"/>
  </sheets>
  <definedNames>
    <definedName name="_xlnm.Print_Area" localSheetId="0">Hoja1!$A$1:$H$26</definedName>
  </definedNames>
  <calcPr calcId="152511"/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3" i="2"/>
  <c r="D12" i="2"/>
  <c r="D13" i="2"/>
  <c r="D14" i="2"/>
  <c r="D15" i="2"/>
  <c r="D16" i="2"/>
  <c r="D17" i="2"/>
  <c r="D18" i="2"/>
  <c r="D19" i="2"/>
  <c r="D20" i="2"/>
  <c r="D21" i="2"/>
  <c r="D22" i="2"/>
  <c r="D23" i="2"/>
  <c r="D5" i="2"/>
  <c r="D6" i="2"/>
  <c r="D7" i="2"/>
  <c r="D8" i="2"/>
  <c r="D9" i="2"/>
  <c r="D10" i="2"/>
  <c r="D11" i="2"/>
  <c r="D4" i="2"/>
  <c r="D3" i="2"/>
</calcChain>
</file>

<file path=xl/sharedStrings.xml><?xml version="1.0" encoding="utf-8"?>
<sst xmlns="http://schemas.openxmlformats.org/spreadsheetml/2006/main" count="12" uniqueCount="10">
  <si>
    <t>AÑO</t>
  </si>
  <si>
    <t>FUENTE: Instituto Canario de Estadística (Istac).</t>
  </si>
  <si>
    <t xml:space="preserve">Estadística de matriculación, transferencia y baja de vehículos </t>
  </si>
  <si>
    <t>ELABORACIÓN: Cabildo de Lanzarote. Centro de Datos</t>
  </si>
  <si>
    <t>Alquiler sin conductor</t>
  </si>
  <si>
    <t>Servicio particular (sin especificar)</t>
  </si>
  <si>
    <t>Otro</t>
  </si>
  <si>
    <t>%</t>
  </si>
  <si>
    <t>VEHÍCULOS MATRICULADOS</t>
  </si>
  <si>
    <t>TIPO DE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</si>
</sst>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indexed="8"/>
      <name val="Calibri"/>
      <family val="2"/>
      <scheme val="minor"/>
    </font>
    <font>
      <sz val="8"/>
      <color indexed="8"/>
      <name val="Verdana"/>
      <family val="2"/>
    </font>
    <font>
      <b/>
      <sz val="8"/>
      <color indexed="9"/>
      <name val="Verdana"/>
      <family val="2"/>
    </font>
    <font>
      <b/>
      <sz val="8"/>
      <name val="Verdana"/>
      <family val="2"/>
    </font>
    <font>
      <sz val="7"/>
      <color indexed="8"/>
      <name val="Verdana"/>
      <family val="2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2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5" fillId="0" borderId="3" xfId="0" applyNumberFormat="1" applyFont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3.gobiernodecanarias.org/istac/statistical-visualizer/visualizer/collection.html?resourceType=collection&amp;agencyId=ISTAC&amp;resourceId=E70041A_000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workbookViewId="0">
      <selection sqref="A1:XFD1048576"/>
    </sheetView>
  </sheetViews>
  <sheetFormatPr baseColWidth="10" defaultRowHeight="10.5" x14ac:dyDescent="0.15"/>
  <cols>
    <col min="1" max="1" width="8.7109375" style="3" customWidth="1"/>
    <col min="2" max="2" width="20.7109375" style="1" customWidth="1"/>
    <col min="3" max="3" width="15.7109375" style="1" customWidth="1"/>
    <col min="4" max="4" width="10.7109375" style="1" customWidth="1"/>
    <col min="5" max="5" width="20.85546875" style="1" customWidth="1"/>
    <col min="6" max="6" width="10.7109375" style="1" customWidth="1"/>
    <col min="7" max="7" width="15.7109375" style="1" customWidth="1"/>
    <col min="8" max="8" width="10.7109375" style="1" customWidth="1"/>
    <col min="9" max="9" width="15.7109375" style="1" customWidth="1"/>
    <col min="10" max="16384" width="11.42578125" style="1"/>
  </cols>
  <sheetData>
    <row r="1" spans="1:10" ht="24.95" customHeight="1" x14ac:dyDescent="0.15">
      <c r="A1" s="2"/>
      <c r="B1" s="22" t="s">
        <v>8</v>
      </c>
      <c r="C1" s="21" t="s">
        <v>9</v>
      </c>
      <c r="D1" s="24"/>
      <c r="E1" s="24"/>
      <c r="F1" s="24"/>
      <c r="G1" s="24"/>
      <c r="H1" s="25"/>
    </row>
    <row r="2" spans="1:10" ht="30" customHeight="1" x14ac:dyDescent="0.15">
      <c r="A2" s="12" t="s">
        <v>0</v>
      </c>
      <c r="B2" s="23"/>
      <c r="C2" s="15" t="s">
        <v>4</v>
      </c>
      <c r="D2" s="13" t="s">
        <v>7</v>
      </c>
      <c r="E2" s="13" t="s">
        <v>5</v>
      </c>
      <c r="F2" s="16" t="s">
        <v>7</v>
      </c>
      <c r="G2" s="2" t="s">
        <v>6</v>
      </c>
      <c r="H2" s="2" t="s">
        <v>7</v>
      </c>
    </row>
    <row r="3" spans="1:10" ht="15" customHeight="1" x14ac:dyDescent="0.15">
      <c r="A3" s="6">
        <v>2023</v>
      </c>
      <c r="B3" s="4">
        <v>6324</v>
      </c>
      <c r="C3" s="8">
        <v>2601</v>
      </c>
      <c r="D3" s="18">
        <f>C3/B3</f>
        <v>0.41129032258064518</v>
      </c>
      <c r="E3" s="8">
        <v>3581</v>
      </c>
      <c r="F3" s="18">
        <f>E3/B3</f>
        <v>0.56625553447185328</v>
      </c>
      <c r="G3" s="8">
        <v>142</v>
      </c>
      <c r="H3" s="18">
        <f>G3/B3</f>
        <v>2.2454142947501581E-2</v>
      </c>
    </row>
    <row r="4" spans="1:10" ht="15" customHeight="1" x14ac:dyDescent="0.15">
      <c r="A4" s="7">
        <v>2022</v>
      </c>
      <c r="B4" s="5">
        <v>5859</v>
      </c>
      <c r="C4" s="9">
        <v>2485</v>
      </c>
      <c r="D4" s="19">
        <f>C4/B4</f>
        <v>0.42413381123058541</v>
      </c>
      <c r="E4" s="9">
        <v>3283</v>
      </c>
      <c r="F4" s="19">
        <f t="shared" ref="F4:F23" si="0">E4/B4</f>
        <v>0.56033452807646356</v>
      </c>
      <c r="G4" s="9">
        <v>91</v>
      </c>
      <c r="H4" s="19">
        <f t="shared" ref="H4:H23" si="1">G4/B4</f>
        <v>1.5531660692951015E-2</v>
      </c>
    </row>
    <row r="5" spans="1:10" ht="15" customHeight="1" x14ac:dyDescent="0.15">
      <c r="A5" s="6">
        <v>2021</v>
      </c>
      <c r="B5" s="4">
        <v>4415</v>
      </c>
      <c r="C5" s="8">
        <v>2192</v>
      </c>
      <c r="D5" s="18">
        <f t="shared" ref="D5:D23" si="2">C5/B5</f>
        <v>0.49648924122310306</v>
      </c>
      <c r="E5" s="8">
        <v>2162</v>
      </c>
      <c r="F5" s="18">
        <f t="shared" si="0"/>
        <v>0.48969422423556058</v>
      </c>
      <c r="G5" s="8">
        <v>61</v>
      </c>
      <c r="H5" s="18">
        <f t="shared" si="1"/>
        <v>1.3816534541336353E-2</v>
      </c>
      <c r="J5" s="10"/>
    </row>
    <row r="6" spans="1:10" ht="15" customHeight="1" x14ac:dyDescent="0.15">
      <c r="A6" s="7">
        <v>2020</v>
      </c>
      <c r="B6" s="5">
        <v>2733</v>
      </c>
      <c r="C6" s="9">
        <v>297</v>
      </c>
      <c r="D6" s="19">
        <f t="shared" si="2"/>
        <v>0.10867178924259056</v>
      </c>
      <c r="E6" s="9">
        <v>2358</v>
      </c>
      <c r="F6" s="19">
        <f t="shared" si="0"/>
        <v>0.86278814489571898</v>
      </c>
      <c r="G6" s="9">
        <v>78</v>
      </c>
      <c r="H6" s="19">
        <f t="shared" si="1"/>
        <v>2.8540065861690452E-2</v>
      </c>
      <c r="J6" s="11"/>
    </row>
    <row r="7" spans="1:10" ht="15" customHeight="1" x14ac:dyDescent="0.15">
      <c r="A7" s="6">
        <v>2019</v>
      </c>
      <c r="B7" s="4">
        <v>6719</v>
      </c>
      <c r="C7" s="8">
        <v>2442</v>
      </c>
      <c r="D7" s="18">
        <f t="shared" si="2"/>
        <v>0.36344694150915313</v>
      </c>
      <c r="E7" s="8">
        <v>4158</v>
      </c>
      <c r="F7" s="18">
        <f t="shared" si="0"/>
        <v>0.6188420895966662</v>
      </c>
      <c r="G7" s="8">
        <v>119</v>
      </c>
      <c r="H7" s="18">
        <f t="shared" si="1"/>
        <v>1.7710968894180681E-2</v>
      </c>
    </row>
    <row r="8" spans="1:10" ht="15" customHeight="1" x14ac:dyDescent="0.15">
      <c r="A8" s="7">
        <v>2018</v>
      </c>
      <c r="B8" s="5">
        <v>8581</v>
      </c>
      <c r="C8" s="9">
        <v>3753</v>
      </c>
      <c r="D8" s="19">
        <f t="shared" si="2"/>
        <v>0.43736161286563335</v>
      </c>
      <c r="E8" s="9">
        <v>4717</v>
      </c>
      <c r="F8" s="19">
        <f t="shared" si="0"/>
        <v>0.54970283183778113</v>
      </c>
      <c r="G8" s="9">
        <v>111</v>
      </c>
      <c r="H8" s="19">
        <f t="shared" si="1"/>
        <v>1.293555529658548E-2</v>
      </c>
    </row>
    <row r="9" spans="1:10" ht="15" customHeight="1" x14ac:dyDescent="0.15">
      <c r="A9" s="6">
        <v>2017</v>
      </c>
      <c r="B9" s="4">
        <v>8676</v>
      </c>
      <c r="C9" s="8">
        <v>4126</v>
      </c>
      <c r="D9" s="18">
        <f t="shared" si="2"/>
        <v>0.47556477639465189</v>
      </c>
      <c r="E9" s="8">
        <v>4409</v>
      </c>
      <c r="F9" s="18">
        <f t="shared" si="0"/>
        <v>0.50818349469801749</v>
      </c>
      <c r="G9" s="8">
        <v>141</v>
      </c>
      <c r="H9" s="18">
        <f t="shared" si="1"/>
        <v>1.6251728907330568E-2</v>
      </c>
    </row>
    <row r="10" spans="1:10" ht="15" customHeight="1" x14ac:dyDescent="0.15">
      <c r="A10" s="7">
        <v>2016</v>
      </c>
      <c r="B10" s="5">
        <v>8095</v>
      </c>
      <c r="C10" s="9">
        <v>4295</v>
      </c>
      <c r="D10" s="19">
        <f t="shared" si="2"/>
        <v>0.53057442865966642</v>
      </c>
      <c r="E10" s="9">
        <v>3688</v>
      </c>
      <c r="F10" s="19">
        <f t="shared" si="0"/>
        <v>0.45558987029030268</v>
      </c>
      <c r="G10" s="9">
        <v>112</v>
      </c>
      <c r="H10" s="19">
        <f t="shared" si="1"/>
        <v>1.3835701050030883E-2</v>
      </c>
    </row>
    <row r="11" spans="1:10" ht="15" customHeight="1" x14ac:dyDescent="0.15">
      <c r="A11" s="6">
        <v>2015</v>
      </c>
      <c r="B11" s="4">
        <v>6366</v>
      </c>
      <c r="C11" s="8">
        <v>3205</v>
      </c>
      <c r="D11" s="18">
        <f t="shared" si="2"/>
        <v>0.50345585925227776</v>
      </c>
      <c r="E11" s="8">
        <v>3073</v>
      </c>
      <c r="F11" s="18">
        <f t="shared" si="0"/>
        <v>0.48272070373861137</v>
      </c>
      <c r="G11" s="8">
        <v>88</v>
      </c>
      <c r="H11" s="18">
        <f t="shared" si="1"/>
        <v>1.3823437009110902E-2</v>
      </c>
    </row>
    <row r="12" spans="1:10" ht="15" customHeight="1" x14ac:dyDescent="0.15">
      <c r="A12" s="7">
        <v>2014</v>
      </c>
      <c r="B12" s="5">
        <v>5184</v>
      </c>
      <c r="C12" s="9"/>
      <c r="D12" s="19">
        <f t="shared" si="2"/>
        <v>0</v>
      </c>
      <c r="E12" s="9"/>
      <c r="F12" s="19">
        <f t="shared" si="0"/>
        <v>0</v>
      </c>
      <c r="G12" s="9"/>
      <c r="H12" s="19">
        <f t="shared" si="1"/>
        <v>0</v>
      </c>
    </row>
    <row r="13" spans="1:10" ht="15" customHeight="1" x14ac:dyDescent="0.15">
      <c r="A13" s="6">
        <v>2013</v>
      </c>
      <c r="B13" s="4">
        <v>3536</v>
      </c>
      <c r="C13" s="8"/>
      <c r="D13" s="18">
        <f t="shared" si="2"/>
        <v>0</v>
      </c>
      <c r="E13" s="8"/>
      <c r="F13" s="18">
        <f t="shared" si="0"/>
        <v>0</v>
      </c>
      <c r="G13" s="8"/>
      <c r="H13" s="18">
        <f t="shared" si="1"/>
        <v>0</v>
      </c>
    </row>
    <row r="14" spans="1:10" ht="15" customHeight="1" x14ac:dyDescent="0.15">
      <c r="A14" s="7">
        <v>2012</v>
      </c>
      <c r="B14" s="5">
        <v>3267</v>
      </c>
      <c r="C14" s="9"/>
      <c r="D14" s="19">
        <f t="shared" si="2"/>
        <v>0</v>
      </c>
      <c r="E14" s="9"/>
      <c r="F14" s="19">
        <f t="shared" si="0"/>
        <v>0</v>
      </c>
      <c r="G14" s="9"/>
      <c r="H14" s="19">
        <f t="shared" si="1"/>
        <v>0</v>
      </c>
    </row>
    <row r="15" spans="1:10" ht="15" customHeight="1" x14ac:dyDescent="0.15">
      <c r="A15" s="6">
        <v>2011</v>
      </c>
      <c r="B15" s="4">
        <v>5508</v>
      </c>
      <c r="C15" s="8"/>
      <c r="D15" s="18">
        <f t="shared" si="2"/>
        <v>0</v>
      </c>
      <c r="E15" s="8"/>
      <c r="F15" s="18">
        <f t="shared" si="0"/>
        <v>0</v>
      </c>
      <c r="G15" s="8"/>
      <c r="H15" s="18">
        <f t="shared" si="1"/>
        <v>0</v>
      </c>
    </row>
    <row r="16" spans="1:10" ht="15" customHeight="1" x14ac:dyDescent="0.15">
      <c r="A16" s="7">
        <v>2010</v>
      </c>
      <c r="B16" s="5">
        <v>5033</v>
      </c>
      <c r="C16" s="9">
        <v>1995</v>
      </c>
      <c r="D16" s="19">
        <f t="shared" si="2"/>
        <v>0.39638386648122392</v>
      </c>
      <c r="E16" s="9">
        <v>1220</v>
      </c>
      <c r="F16" s="19">
        <f t="shared" si="0"/>
        <v>0.2424001589509239</v>
      </c>
      <c r="G16" s="9">
        <v>41</v>
      </c>
      <c r="H16" s="19">
        <f t="shared" si="1"/>
        <v>8.1462348499900649E-3</v>
      </c>
    </row>
    <row r="17" spans="1:11" ht="15" customHeight="1" x14ac:dyDescent="0.15">
      <c r="A17" s="6">
        <v>2009</v>
      </c>
      <c r="B17" s="4">
        <v>3129</v>
      </c>
      <c r="C17" s="8">
        <v>1392</v>
      </c>
      <c r="D17" s="18">
        <f t="shared" si="2"/>
        <v>0.4448705656759348</v>
      </c>
      <c r="E17" s="8">
        <v>1674</v>
      </c>
      <c r="F17" s="18">
        <f t="shared" si="0"/>
        <v>0.53499520613614571</v>
      </c>
      <c r="G17" s="8">
        <v>63</v>
      </c>
      <c r="H17" s="18">
        <f t="shared" si="1"/>
        <v>2.0134228187919462E-2</v>
      </c>
    </row>
    <row r="18" spans="1:11" ht="15" customHeight="1" x14ac:dyDescent="0.15">
      <c r="A18" s="7">
        <v>2008</v>
      </c>
      <c r="B18" s="5">
        <v>5578</v>
      </c>
      <c r="C18" s="9">
        <v>2826</v>
      </c>
      <c r="D18" s="19">
        <f t="shared" si="2"/>
        <v>0.50663320186446759</v>
      </c>
      <c r="E18" s="9">
        <v>2649</v>
      </c>
      <c r="F18" s="19">
        <f t="shared" si="0"/>
        <v>0.47490139835066331</v>
      </c>
      <c r="G18" s="9">
        <v>103</v>
      </c>
      <c r="H18" s="19">
        <f t="shared" si="1"/>
        <v>1.8465399784869128E-2</v>
      </c>
    </row>
    <row r="19" spans="1:11" ht="15" customHeight="1" x14ac:dyDescent="0.15">
      <c r="A19" s="6">
        <v>2007</v>
      </c>
      <c r="B19" s="4">
        <v>11524</v>
      </c>
      <c r="C19" s="8">
        <v>6080</v>
      </c>
      <c r="D19" s="18">
        <f t="shared" si="2"/>
        <v>0.52759458521346758</v>
      </c>
      <c r="E19" s="8">
        <v>5186</v>
      </c>
      <c r="F19" s="18">
        <f t="shared" si="0"/>
        <v>0.45001735508503993</v>
      </c>
      <c r="G19" s="8">
        <v>258</v>
      </c>
      <c r="H19" s="18">
        <f t="shared" si="1"/>
        <v>2.2388059701492536E-2</v>
      </c>
    </row>
    <row r="20" spans="1:11" ht="15" customHeight="1" x14ac:dyDescent="0.15">
      <c r="A20" s="7">
        <v>2006</v>
      </c>
      <c r="B20" s="5">
        <v>11588</v>
      </c>
      <c r="C20" s="9">
        <v>5749</v>
      </c>
      <c r="D20" s="19">
        <f t="shared" si="2"/>
        <v>0.49611667241974455</v>
      </c>
      <c r="E20" s="9">
        <v>5564</v>
      </c>
      <c r="F20" s="19">
        <f t="shared" si="0"/>
        <v>0.48015188125647223</v>
      </c>
      <c r="G20" s="9">
        <v>275</v>
      </c>
      <c r="H20" s="19">
        <f t="shared" si="1"/>
        <v>2.3731446323783226E-2</v>
      </c>
    </row>
    <row r="21" spans="1:11" ht="15" customHeight="1" x14ac:dyDescent="0.15">
      <c r="A21" s="6">
        <v>2005</v>
      </c>
      <c r="B21" s="4">
        <v>9770</v>
      </c>
      <c r="C21" s="8">
        <v>3994</v>
      </c>
      <c r="D21" s="18">
        <f t="shared" si="2"/>
        <v>0.40880245649948821</v>
      </c>
      <c r="E21" s="8">
        <v>5486</v>
      </c>
      <c r="F21" s="18">
        <f t="shared" si="0"/>
        <v>0.56151484135107477</v>
      </c>
      <c r="G21" s="8">
        <v>290</v>
      </c>
      <c r="H21" s="18">
        <f t="shared" si="1"/>
        <v>2.9682702149437051E-2</v>
      </c>
    </row>
    <row r="22" spans="1:11" ht="15" customHeight="1" x14ac:dyDescent="0.15">
      <c r="A22" s="7">
        <v>2004</v>
      </c>
      <c r="B22" s="5">
        <v>8620</v>
      </c>
      <c r="C22" s="9">
        <v>3611</v>
      </c>
      <c r="D22" s="19">
        <f t="shared" si="2"/>
        <v>0.4189095127610209</v>
      </c>
      <c r="E22" s="9">
        <v>4772</v>
      </c>
      <c r="F22" s="19">
        <f t="shared" si="0"/>
        <v>0.55359628770301628</v>
      </c>
      <c r="G22" s="9">
        <v>237</v>
      </c>
      <c r="H22" s="19">
        <f t="shared" si="1"/>
        <v>2.7494199535962879E-2</v>
      </c>
    </row>
    <row r="23" spans="1:11" ht="15" customHeight="1" x14ac:dyDescent="0.15">
      <c r="A23" s="6">
        <v>2003</v>
      </c>
      <c r="B23" s="4">
        <v>7667</v>
      </c>
      <c r="C23" s="8">
        <v>3435</v>
      </c>
      <c r="D23" s="18">
        <f t="shared" si="2"/>
        <v>0.44802399895656708</v>
      </c>
      <c r="E23" s="8">
        <v>4013</v>
      </c>
      <c r="F23" s="18">
        <f t="shared" si="0"/>
        <v>0.52341202556410593</v>
      </c>
      <c r="G23" s="8">
        <v>219</v>
      </c>
      <c r="H23" s="18">
        <f t="shared" si="1"/>
        <v>2.8563975479326986E-2</v>
      </c>
    </row>
    <row r="25" spans="1:11" ht="15" customHeight="1" x14ac:dyDescent="0.15">
      <c r="A25" s="14" t="s">
        <v>1</v>
      </c>
      <c r="B25" s="14"/>
      <c r="C25" s="14"/>
      <c r="D25" s="14"/>
      <c r="E25" s="20" t="s">
        <v>2</v>
      </c>
      <c r="F25" s="20"/>
      <c r="G25" s="20"/>
      <c r="H25" s="20"/>
      <c r="K25" s="17"/>
    </row>
    <row r="26" spans="1:11" ht="15" customHeight="1" x14ac:dyDescent="0.15">
      <c r="A26" s="14" t="s">
        <v>3</v>
      </c>
      <c r="B26" s="14"/>
      <c r="C26" s="14"/>
      <c r="D26" s="14"/>
      <c r="E26" s="14"/>
      <c r="F26" s="14"/>
      <c r="G26" s="14"/>
      <c r="H26" s="14"/>
    </row>
  </sheetData>
  <mergeCells count="5">
    <mergeCell ref="B1:B2"/>
    <mergeCell ref="C1:H1"/>
    <mergeCell ref="A26:H26"/>
    <mergeCell ref="A25:D25"/>
    <mergeCell ref="E25:H25"/>
  </mergeCells>
  <hyperlinks>
    <hyperlink ref="E25" r:id="rId1"/>
  </hyperlinks>
  <pageMargins left="0.7" right="0.7" top="0.75" bottom="0.75" header="0.3" footer="0.3"/>
  <pageSetup paperSize="9" scale="47" orientation="portrait" r:id="rId2"/>
  <webPublishItems count="1">
    <webPublishItem id="27575" divId="Matriculación tipo Evolución_27575" sourceType="sheet" destinationFile="C:\Users\raquelgil\Downloads\Matriculacion servicio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raquelgil</cp:lastModifiedBy>
  <dcterms:created xsi:type="dcterms:W3CDTF">2024-03-07T09:54:23Z</dcterms:created>
  <dcterms:modified xsi:type="dcterms:W3CDTF">2024-03-08T10:04:40Z</dcterms:modified>
</cp:coreProperties>
</file>