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445" activeTab="0"/>
  </bookViews>
  <sheets>
    <sheet name="Hoja1" sheetId="1" r:id="rId1"/>
  </sheets>
  <definedNames>
    <definedName name="_xlnm.Print_Area" localSheetId="0">'Hoja1'!$A$1:$E$19</definedName>
  </definedNames>
  <calcPr fullCalcOnLoad="1"/>
</workbook>
</file>

<file path=xl/sharedStrings.xml><?xml version="1.0" encoding="utf-8"?>
<sst xmlns="http://schemas.openxmlformats.org/spreadsheetml/2006/main" count="20" uniqueCount="20">
  <si>
    <t>VARIACIÓN (%)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</si>
  <si>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</si>
  <si>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</si>
  <si>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</si>
  <si>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</si>
  <si>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</si>
  <si>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</si>
  <si>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</si>
  <si>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</si>
  <si>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</si>
  <si>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</si>
  <si>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</si>
  <si>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</si>
  <si>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</si>
  <si>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</si>
  <si>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</si>
  <si>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MES</t>
  </si>
  <si>
    <t>Datos provisionales.</t>
  </si>
  <si>
    <t>FUENTE: Instituto Canario de Estadística (ISTAC) y Dirección General de Tráfico.</t>
  </si>
  <si>
    <t>ELABORACIÓN: Cabildo de Lanzarote. Cenro de Datos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</si>
</sst>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  <numFmt numFmtId="171" formatCode="_-* #,##0.0\ _€_-;\-* #,##0.0\ _€_-;_-* &quot;-&quot;??\ _€_-;_-@_-"/>
    <numFmt numFmtId="172" formatCode="_-* #,##0\ _€_-;\-* #,##0\ _€_-;_-* &quot;-&quot;??\ _€_-;_-@_-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[$-C0A]dddd\,\ d&quot; de &quot;mmmm&quot; de &quot;yyyy"/>
    <numFmt numFmtId="179" formatCode="0.00000000"/>
    <numFmt numFmtId="180" formatCode="0.0000000"/>
    <numFmt numFmtId="181" formatCode="0.000%"/>
  </numFmts>
  <fonts count="32">
    <font>
      <sz val="10"/>
      <name val="Arial"/>
      <family val="0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Verdana"/>
      <family val="2"/>
    </font>
    <font>
      <b/>
      <sz val="8"/>
      <color indexed="9"/>
      <name val="Verdana"/>
      <family val="2"/>
    </font>
    <font>
      <u val="single"/>
      <sz val="9"/>
      <color indexed="30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8"/>
      <name val="Verdan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16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170" fontId="0" fillId="0" borderId="0" xfId="55" applyNumberFormat="1" applyFont="1" applyAlignment="1">
      <alignment/>
    </xf>
    <xf numFmtId="17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5" fillId="24" borderId="11" xfId="0" applyFont="1" applyFill="1" applyBorder="1" applyAlignment="1">
      <alignment horizontal="center" vertical="center" wrapText="1"/>
    </xf>
    <xf numFmtId="3" fontId="3" fillId="8" borderId="11" xfId="0" applyNumberFormat="1" applyFont="1" applyFill="1" applyBorder="1" applyAlignment="1">
      <alignment horizontal="center" vertical="center" wrapText="1"/>
    </xf>
    <xf numFmtId="170" fontId="3" fillId="0" borderId="11" xfId="55" applyNumberFormat="1" applyFont="1" applyBorder="1" applyAlignment="1">
      <alignment horizontal="center" vertical="center" wrapText="1"/>
    </xf>
    <xf numFmtId="170" fontId="3" fillId="0" borderId="12" xfId="55" applyNumberFormat="1" applyFont="1" applyBorder="1" applyAlignment="1">
      <alignment horizontal="center" vertical="center" wrapText="1"/>
    </xf>
    <xf numFmtId="170" fontId="3" fillId="8" borderId="11" xfId="55" applyNumberFormat="1" applyFont="1" applyFill="1" applyBorder="1" applyAlignment="1">
      <alignment horizontal="center" vertical="center" wrapText="1"/>
    </xf>
    <xf numFmtId="170" fontId="3" fillId="8" borderId="12" xfId="55" applyNumberFormat="1" applyFont="1" applyFill="1" applyBorder="1" applyAlignment="1">
      <alignment horizontal="center" vertical="center" wrapText="1"/>
    </xf>
    <xf numFmtId="170" fontId="3" fillId="0" borderId="11" xfId="55" applyNumberFormat="1" applyFont="1" applyFill="1" applyBorder="1" applyAlignment="1">
      <alignment horizontal="center" vertical="center" wrapText="1"/>
    </xf>
    <xf numFmtId="170" fontId="3" fillId="0" borderId="12" xfId="55" applyNumberFormat="1" applyFont="1" applyFill="1" applyBorder="1" applyAlignment="1">
      <alignment horizontal="center" vertical="center" wrapText="1"/>
    </xf>
    <xf numFmtId="170" fontId="3" fillId="16" borderId="12" xfId="55" applyNumberFormat="1" applyFont="1" applyFill="1" applyBorder="1" applyAlignment="1">
      <alignment horizontal="center" vertical="center" wrapText="1"/>
    </xf>
    <xf numFmtId="170" fontId="3" fillId="16" borderId="11" xfId="55" applyNumberFormat="1" applyFont="1" applyFill="1" applyBorder="1" applyAlignment="1">
      <alignment horizontal="center" vertical="center" wrapText="1"/>
    </xf>
    <xf numFmtId="3" fontId="3" fillId="16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" fillId="0" borderId="16" xfId="0" applyFont="1" applyBorder="1" applyAlignment="1">
      <alignment/>
    </xf>
    <xf numFmtId="0" fontId="24" fillId="0" borderId="0" xfId="0" applyFont="1" applyAlignment="1">
      <alignment horizontal="center"/>
    </xf>
    <xf numFmtId="0" fontId="26" fillId="0" borderId="0" xfId="46" applyFont="1" applyAlignment="1">
      <alignment horizontal="center"/>
    </xf>
    <xf numFmtId="3" fontId="29" fillId="16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decanarias.org/istac/jaxi-istac/menu.do?uripub=urn:uuid:dd6e7a1d-8156-4fe7-be7e-e042bbb0287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9.00390625" style="0" customWidth="1"/>
    <col min="2" max="3" width="10.7109375" style="0" customWidth="1"/>
    <col min="4" max="5" width="14.7109375" style="0" customWidth="1"/>
  </cols>
  <sheetData>
    <row r="1" spans="1:5" ht="19.5" customHeight="1">
      <c r="A1" s="26" t="s">
        <v>16</v>
      </c>
      <c r="B1" s="28">
        <v>2024</v>
      </c>
      <c r="C1" s="28">
        <v>2023</v>
      </c>
      <c r="D1" s="30" t="s">
        <v>0</v>
      </c>
      <c r="E1" s="31"/>
    </row>
    <row r="2" spans="1:5" ht="19.5" customHeight="1">
      <c r="A2" s="27"/>
      <c r="B2" s="29"/>
      <c r="C2" s="29"/>
      <c r="D2" s="15" t="s">
        <v>1</v>
      </c>
      <c r="E2" s="15" t="s">
        <v>2</v>
      </c>
    </row>
    <row r="3" spans="1:9" ht="15" customHeight="1">
      <c r="A3" s="1" t="s">
        <v>3</v>
      </c>
      <c r="B3" s="10">
        <v>331</v>
      </c>
      <c r="C3" s="10">
        <v>381</v>
      </c>
      <c r="D3" s="17">
        <f>(B3-C14)/C14</f>
        <v>-0.4899845916795069</v>
      </c>
      <c r="E3" s="18">
        <f aca="true" t="shared" si="0" ref="E3:E14">(B3-C3)/C3</f>
        <v>-0.13123359580052493</v>
      </c>
      <c r="F3" s="13"/>
      <c r="G3" s="12"/>
      <c r="H3" s="13"/>
      <c r="I3" s="14"/>
    </row>
    <row r="4" spans="1:9" ht="15" customHeight="1">
      <c r="A4" s="2" t="s">
        <v>4</v>
      </c>
      <c r="B4" s="11"/>
      <c r="C4" s="11">
        <v>451</v>
      </c>
      <c r="D4" s="19"/>
      <c r="E4" s="20"/>
      <c r="F4" s="13"/>
      <c r="G4" s="12"/>
      <c r="H4" s="13"/>
      <c r="I4" s="14"/>
    </row>
    <row r="5" spans="1:9" ht="15" customHeight="1">
      <c r="A5" s="1" t="s">
        <v>5</v>
      </c>
      <c r="B5" s="10"/>
      <c r="C5" s="10">
        <v>598</v>
      </c>
      <c r="D5" s="21"/>
      <c r="E5" s="22"/>
      <c r="F5" s="13"/>
      <c r="G5" s="12"/>
      <c r="H5" s="13"/>
      <c r="I5" s="14"/>
    </row>
    <row r="6" spans="1:9" ht="15" customHeight="1">
      <c r="A6" s="2" t="s">
        <v>6</v>
      </c>
      <c r="B6" s="11"/>
      <c r="C6" s="11">
        <v>567</v>
      </c>
      <c r="D6" s="19"/>
      <c r="E6" s="20"/>
      <c r="F6" s="13"/>
      <c r="G6" s="12"/>
      <c r="H6" s="13"/>
      <c r="I6" s="14"/>
    </row>
    <row r="7" spans="1:9" ht="15" customHeight="1">
      <c r="A7" s="1" t="s">
        <v>7</v>
      </c>
      <c r="B7" s="10"/>
      <c r="C7" s="10">
        <v>408</v>
      </c>
      <c r="D7" s="21"/>
      <c r="E7" s="22"/>
      <c r="F7" s="13"/>
      <c r="G7" s="12"/>
      <c r="H7" s="13"/>
      <c r="I7" s="14"/>
    </row>
    <row r="8" spans="1:9" ht="15" customHeight="1">
      <c r="A8" s="2" t="s">
        <v>8</v>
      </c>
      <c r="B8" s="16"/>
      <c r="C8" s="16">
        <v>600</v>
      </c>
      <c r="D8" s="19"/>
      <c r="E8" s="20"/>
      <c r="F8" s="13"/>
      <c r="G8" s="12"/>
      <c r="H8" s="13"/>
      <c r="I8" s="14"/>
    </row>
    <row r="9" spans="1:9" ht="15" customHeight="1">
      <c r="A9" s="1" t="s">
        <v>9</v>
      </c>
      <c r="B9" s="10"/>
      <c r="C9" s="10">
        <v>840</v>
      </c>
      <c r="D9" s="21"/>
      <c r="E9" s="22"/>
      <c r="F9" s="13"/>
      <c r="G9" s="12"/>
      <c r="H9" s="13"/>
      <c r="I9" s="14"/>
    </row>
    <row r="10" spans="1:9" ht="15" customHeight="1">
      <c r="A10" s="2" t="s">
        <v>10</v>
      </c>
      <c r="B10" s="16"/>
      <c r="C10" s="16">
        <v>608</v>
      </c>
      <c r="D10" s="19"/>
      <c r="E10" s="20"/>
      <c r="F10" s="13"/>
      <c r="G10" s="12"/>
      <c r="H10" s="13"/>
      <c r="I10" s="14"/>
    </row>
    <row r="11" spans="1:9" ht="15" customHeight="1">
      <c r="A11" s="1" t="s">
        <v>11</v>
      </c>
      <c r="B11" s="10"/>
      <c r="C11" s="10">
        <v>422</v>
      </c>
      <c r="D11" s="21"/>
      <c r="E11" s="22"/>
      <c r="F11" s="13"/>
      <c r="G11" s="12"/>
      <c r="H11" s="13"/>
      <c r="I11" s="14"/>
    </row>
    <row r="12" spans="1:9" ht="15" customHeight="1">
      <c r="A12" s="2" t="s">
        <v>12</v>
      </c>
      <c r="B12" s="11"/>
      <c r="C12" s="11">
        <v>504</v>
      </c>
      <c r="D12" s="19"/>
      <c r="E12" s="20"/>
      <c r="F12" s="13"/>
      <c r="G12" s="12"/>
      <c r="H12" s="13"/>
      <c r="I12" s="14"/>
    </row>
    <row r="13" spans="1:7" ht="15" customHeight="1">
      <c r="A13" s="1" t="s">
        <v>13</v>
      </c>
      <c r="B13" s="10"/>
      <c r="C13" s="10">
        <v>629</v>
      </c>
      <c r="D13" s="21"/>
      <c r="E13" s="22"/>
      <c r="G13" s="8"/>
    </row>
    <row r="14" spans="1:7" ht="15" customHeight="1">
      <c r="A14" s="2" t="s">
        <v>14</v>
      </c>
      <c r="B14" s="11"/>
      <c r="C14" s="11">
        <v>649</v>
      </c>
      <c r="D14" s="19"/>
      <c r="E14" s="20"/>
      <c r="G14" s="8"/>
    </row>
    <row r="15" spans="1:9" ht="15" customHeight="1">
      <c r="A15" s="3" t="s">
        <v>15</v>
      </c>
      <c r="B15" s="25"/>
      <c r="C15" s="36">
        <f>SUM(C3:C14)</f>
        <v>6657</v>
      </c>
      <c r="D15" s="24"/>
      <c r="E15" s="23"/>
      <c r="F15" s="13"/>
      <c r="G15" s="12"/>
      <c r="H15" s="13"/>
      <c r="I15" s="14"/>
    </row>
    <row r="16" spans="1:5" ht="9.75" customHeight="1">
      <c r="A16" s="4"/>
      <c r="B16" s="6"/>
      <c r="C16" s="5"/>
      <c r="D16" s="33"/>
      <c r="E16" s="33"/>
    </row>
    <row r="17" spans="1:5" ht="9.75" customHeight="1">
      <c r="A17" s="34" t="s">
        <v>17</v>
      </c>
      <c r="B17" s="34"/>
      <c r="C17" s="34"/>
      <c r="D17" s="34"/>
      <c r="E17" s="34"/>
    </row>
    <row r="18" spans="1:6" ht="9.75" customHeight="1">
      <c r="A18" s="35" t="s">
        <v>18</v>
      </c>
      <c r="B18" s="35"/>
      <c r="C18" s="35"/>
      <c r="D18" s="35"/>
      <c r="E18" s="35"/>
      <c r="F18" s="7"/>
    </row>
    <row r="19" spans="1:5" s="9" customFormat="1" ht="12.75">
      <c r="A19" s="32" t="s">
        <v>19</v>
      </c>
      <c r="B19" s="32"/>
      <c r="C19" s="32"/>
      <c r="D19" s="32"/>
      <c r="E19" s="32"/>
    </row>
  </sheetData>
  <sheetProtection/>
  <mergeCells count="8">
    <mergeCell ref="A1:A2"/>
    <mergeCell ref="B1:B2"/>
    <mergeCell ref="C1:C2"/>
    <mergeCell ref="D1:E1"/>
    <mergeCell ref="A19:E19"/>
    <mergeCell ref="D16:E16"/>
    <mergeCell ref="A17:E17"/>
    <mergeCell ref="A18:E18"/>
  </mergeCells>
  <hyperlinks>
    <hyperlink ref="A18:E18" r:id="rId1" display="FUENTE: Instituto Canario de Estadística (ISTAC) y Dirección General de Tráfico.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PC</cp:lastModifiedBy>
  <dcterms:created xsi:type="dcterms:W3CDTF">2022-01-21T12:33:05Z</dcterms:created>
  <dcterms:modified xsi:type="dcterms:W3CDTF">2024-02-20T07:30:53Z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