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</calcChain>
</file>

<file path=xl/sharedStrings.xml><?xml version="1.0" encoding="utf-8"?>
<sst xmlns="http://schemas.openxmlformats.org/spreadsheetml/2006/main" count="6" uniqueCount="6">
  <si>
    <t>AÑO</t>
  </si>
  <si>
    <t>Llamadas atendidas por el SAMVV en el 112</t>
  </si>
  <si>
    <t xml:space="preserve"> Tasa de variación anual (%)</t>
  </si>
  <si>
    <t xml:space="preserve">Media diaria de llamadas atendidas </t>
  </si>
  <si>
    <t>FUENTE: Instituto Canario de Igualdad.</t>
  </si>
  <si>
    <t>ELABORACIÓN: Cabildo de de Lanzarote. Centros de Datos.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</si>
</sst>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72" formatCode="0.0"/>
  </numFmts>
  <fonts count="9" x14ac:knownFonts="1">
    <font>
      <sz val="11"/>
      <color theme="1"/>
      <name val="Calibri"/>
      <family val="2"/>
      <scheme val="minor"/>
    </font>
    <font>
      <b/>
      <sz val="8"/>
      <color indexed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sz val="7"/>
      <color rgb="FF000000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u/>
      <sz val="9"/>
      <color theme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72" fontId="3" fillId="0" borderId="1" xfId="2" applyNumberFormat="1" applyFont="1" applyBorder="1" applyAlignment="1">
      <alignment horizontal="center" vertical="center"/>
    </xf>
    <xf numFmtId="172" fontId="3" fillId="5" borderId="1" xfId="2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iernodecanarias.org/icigualdad/comunicacion/estadistic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Normal="100" workbookViewId="0">
      <selection sqref="A1:XFD1048576"/>
    </sheetView>
  </sheetViews>
  <sheetFormatPr baseColWidth="10" defaultRowHeight="14.4" x14ac:dyDescent="0.3"/>
  <cols>
    <col min="1" max="1" width="12.6640625" customWidth="1"/>
    <col min="2" max="4" width="22.6640625" customWidth="1"/>
  </cols>
  <sheetData>
    <row r="1" spans="1:4" ht="35.1" customHeight="1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4" ht="15" customHeight="1" x14ac:dyDescent="0.3">
      <c r="A2" s="5">
        <v>2024</v>
      </c>
      <c r="B2" s="6">
        <v>1386</v>
      </c>
      <c r="C2" s="14">
        <f t="shared" ref="C2:C24" si="0">(B2-B3)/B3*100</f>
        <v>2.8189910979228485</v>
      </c>
      <c r="D2" s="9">
        <f t="shared" ref="D2:D25" si="1">B2/365</f>
        <v>3.7972602739726029</v>
      </c>
    </row>
    <row r="3" spans="1:4" ht="15" customHeight="1" x14ac:dyDescent="0.3">
      <c r="A3" s="3">
        <v>2023</v>
      </c>
      <c r="B3" s="4">
        <v>1348</v>
      </c>
      <c r="C3" s="13">
        <f t="shared" si="0"/>
        <v>16.608996539792386</v>
      </c>
      <c r="D3" s="15">
        <f t="shared" si="1"/>
        <v>3.6931506849315068</v>
      </c>
    </row>
    <row r="4" spans="1:4" x14ac:dyDescent="0.3">
      <c r="A4" s="5">
        <v>2022</v>
      </c>
      <c r="B4" s="6">
        <v>1156</v>
      </c>
      <c r="C4" s="14">
        <f t="shared" si="0"/>
        <v>7.3351903435468895</v>
      </c>
      <c r="D4" s="9">
        <f t="shared" si="1"/>
        <v>3.1671232876712327</v>
      </c>
    </row>
    <row r="5" spans="1:4" x14ac:dyDescent="0.3">
      <c r="A5" s="3">
        <v>2021</v>
      </c>
      <c r="B5" s="4">
        <v>1077</v>
      </c>
      <c r="C5" s="13">
        <f t="shared" si="0"/>
        <v>-8.8060965283657922</v>
      </c>
      <c r="D5" s="15">
        <f t="shared" si="1"/>
        <v>2.9506849315068493</v>
      </c>
    </row>
    <row r="6" spans="1:4" x14ac:dyDescent="0.3">
      <c r="A6" s="5">
        <v>2020</v>
      </c>
      <c r="B6" s="6">
        <v>1181</v>
      </c>
      <c r="C6" s="14">
        <f t="shared" si="0"/>
        <v>-3.3551554828150572</v>
      </c>
      <c r="D6" s="9">
        <f t="shared" si="1"/>
        <v>3.2356164383561645</v>
      </c>
    </row>
    <row r="7" spans="1:4" x14ac:dyDescent="0.3">
      <c r="A7" s="3">
        <v>2019</v>
      </c>
      <c r="B7" s="4">
        <v>1222</v>
      </c>
      <c r="C7" s="13">
        <f t="shared" si="0"/>
        <v>3.296703296703297</v>
      </c>
      <c r="D7" s="15">
        <f t="shared" si="1"/>
        <v>3.3479452054794518</v>
      </c>
    </row>
    <row r="8" spans="1:4" x14ac:dyDescent="0.3">
      <c r="A8" s="5">
        <v>2018</v>
      </c>
      <c r="B8" s="6">
        <v>1183</v>
      </c>
      <c r="C8" s="14">
        <f t="shared" si="0"/>
        <v>-1.4166666666666665</v>
      </c>
      <c r="D8" s="9">
        <f t="shared" si="1"/>
        <v>3.2410958904109588</v>
      </c>
    </row>
    <row r="9" spans="1:4" x14ac:dyDescent="0.3">
      <c r="A9" s="3">
        <v>2017</v>
      </c>
      <c r="B9" s="4">
        <v>1200</v>
      </c>
      <c r="C9" s="13">
        <f t="shared" si="0"/>
        <v>15.495668912415784</v>
      </c>
      <c r="D9" s="15">
        <f t="shared" si="1"/>
        <v>3.2876712328767121</v>
      </c>
    </row>
    <row r="10" spans="1:4" x14ac:dyDescent="0.3">
      <c r="A10" s="5">
        <v>2016</v>
      </c>
      <c r="B10" s="6">
        <v>1039</v>
      </c>
      <c r="C10" s="14">
        <f t="shared" si="0"/>
        <v>8.3420229405630852</v>
      </c>
      <c r="D10" s="9">
        <f t="shared" si="1"/>
        <v>2.8465753424657536</v>
      </c>
    </row>
    <row r="11" spans="1:4" x14ac:dyDescent="0.3">
      <c r="A11" s="3">
        <v>2015</v>
      </c>
      <c r="B11" s="4">
        <v>959</v>
      </c>
      <c r="C11" s="13">
        <f t="shared" si="0"/>
        <v>14.850299401197606</v>
      </c>
      <c r="D11" s="15">
        <f t="shared" si="1"/>
        <v>2.6273972602739728</v>
      </c>
    </row>
    <row r="12" spans="1:4" x14ac:dyDescent="0.3">
      <c r="A12" s="5">
        <v>2014</v>
      </c>
      <c r="B12" s="6">
        <v>835</v>
      </c>
      <c r="C12" s="14">
        <f t="shared" si="0"/>
        <v>3.2138442521631645</v>
      </c>
      <c r="D12" s="9">
        <f t="shared" si="1"/>
        <v>2.2876712328767121</v>
      </c>
    </row>
    <row r="13" spans="1:4" x14ac:dyDescent="0.3">
      <c r="A13" s="3">
        <v>2013</v>
      </c>
      <c r="B13" s="4">
        <v>809</v>
      </c>
      <c r="C13" s="13">
        <f t="shared" si="0"/>
        <v>7.4369189907038518</v>
      </c>
      <c r="D13" s="15">
        <f t="shared" si="1"/>
        <v>2.2164383561643834</v>
      </c>
    </row>
    <row r="14" spans="1:4" x14ac:dyDescent="0.3">
      <c r="A14" s="5">
        <v>2012</v>
      </c>
      <c r="B14" s="6">
        <v>753</v>
      </c>
      <c r="C14" s="14">
        <f t="shared" si="0"/>
        <v>-17.343578485181119</v>
      </c>
      <c r="D14" s="9">
        <f t="shared" si="1"/>
        <v>2.0630136986301371</v>
      </c>
    </row>
    <row r="15" spans="1:4" x14ac:dyDescent="0.3">
      <c r="A15" s="3">
        <v>2011</v>
      </c>
      <c r="B15" s="4">
        <v>911</v>
      </c>
      <c r="C15" s="13">
        <f t="shared" si="0"/>
        <v>4.3528064146620844</v>
      </c>
      <c r="D15" s="15">
        <f t="shared" si="1"/>
        <v>2.495890410958904</v>
      </c>
    </row>
    <row r="16" spans="1:4" x14ac:dyDescent="0.3">
      <c r="A16" s="5">
        <v>2010</v>
      </c>
      <c r="B16" s="6">
        <v>873</v>
      </c>
      <c r="C16" s="14">
        <f t="shared" si="0"/>
        <v>-3.4292035398230087</v>
      </c>
      <c r="D16" s="9">
        <f t="shared" si="1"/>
        <v>2.3917808219178083</v>
      </c>
    </row>
    <row r="17" spans="1:5" x14ac:dyDescent="0.3">
      <c r="A17" s="7">
        <v>2009</v>
      </c>
      <c r="B17" s="4">
        <v>904</v>
      </c>
      <c r="C17" s="13">
        <f t="shared" si="0"/>
        <v>-0.22075055187637968</v>
      </c>
      <c r="D17" s="15">
        <f t="shared" si="1"/>
        <v>2.4767123287671233</v>
      </c>
    </row>
    <row r="18" spans="1:5" x14ac:dyDescent="0.3">
      <c r="A18" s="8">
        <v>2008</v>
      </c>
      <c r="B18" s="6">
        <v>906</v>
      </c>
      <c r="C18" s="14">
        <f t="shared" si="0"/>
        <v>19.210526315789473</v>
      </c>
      <c r="D18" s="9">
        <f t="shared" si="1"/>
        <v>2.4821917808219176</v>
      </c>
    </row>
    <row r="19" spans="1:5" x14ac:dyDescent="0.3">
      <c r="A19" s="7">
        <v>2007</v>
      </c>
      <c r="B19" s="4">
        <v>760</v>
      </c>
      <c r="C19" s="13">
        <f t="shared" si="0"/>
        <v>0.26385224274406333</v>
      </c>
      <c r="D19" s="15">
        <f t="shared" si="1"/>
        <v>2.0821917808219177</v>
      </c>
    </row>
    <row r="20" spans="1:5" x14ac:dyDescent="0.3">
      <c r="A20" s="8">
        <v>2006</v>
      </c>
      <c r="B20" s="6">
        <v>758</v>
      </c>
      <c r="C20" s="14">
        <f t="shared" si="0"/>
        <v>8.7517934002869442</v>
      </c>
      <c r="D20" s="9">
        <f t="shared" si="1"/>
        <v>2.0767123287671234</v>
      </c>
    </row>
    <row r="21" spans="1:5" x14ac:dyDescent="0.3">
      <c r="A21" s="7">
        <v>2005</v>
      </c>
      <c r="B21" s="4">
        <v>697</v>
      </c>
      <c r="C21" s="13">
        <f t="shared" si="0"/>
        <v>6.5749235474006111</v>
      </c>
      <c r="D21" s="15">
        <f t="shared" si="1"/>
        <v>1.9095890410958904</v>
      </c>
    </row>
    <row r="22" spans="1:5" x14ac:dyDescent="0.3">
      <c r="A22" s="8">
        <v>2004</v>
      </c>
      <c r="B22" s="6">
        <v>654</v>
      </c>
      <c r="C22" s="14">
        <f t="shared" si="0"/>
        <v>77.235772357723576</v>
      </c>
      <c r="D22" s="9">
        <f t="shared" si="1"/>
        <v>1.7917808219178082</v>
      </c>
    </row>
    <row r="23" spans="1:5" x14ac:dyDescent="0.3">
      <c r="A23" s="7">
        <v>2003</v>
      </c>
      <c r="B23" s="4">
        <v>369</v>
      </c>
      <c r="C23" s="13">
        <f t="shared" si="0"/>
        <v>35.661764705882355</v>
      </c>
      <c r="D23" s="15">
        <f t="shared" si="1"/>
        <v>1.010958904109589</v>
      </c>
    </row>
    <row r="24" spans="1:5" x14ac:dyDescent="0.3">
      <c r="A24" s="8">
        <v>2002</v>
      </c>
      <c r="B24" s="6">
        <v>272</v>
      </c>
      <c r="C24" s="14">
        <f t="shared" si="0"/>
        <v>18.777292576419214</v>
      </c>
      <c r="D24" s="9">
        <f t="shared" si="1"/>
        <v>0.74520547945205484</v>
      </c>
    </row>
    <row r="25" spans="1:5" x14ac:dyDescent="0.3">
      <c r="A25" s="7">
        <v>2001</v>
      </c>
      <c r="B25" s="4">
        <v>229</v>
      </c>
      <c r="C25" s="13">
        <f>(B25-B26)/B26*100</f>
        <v>76.153846153846146</v>
      </c>
      <c r="D25" s="15">
        <f t="shared" si="1"/>
        <v>0.62739726027397258</v>
      </c>
    </row>
    <row r="26" spans="1:5" x14ac:dyDescent="0.3">
      <c r="A26" s="8">
        <v>2000</v>
      </c>
      <c r="B26" s="6">
        <v>130</v>
      </c>
      <c r="C26" s="9"/>
      <c r="D26" s="9">
        <f>B26/365</f>
        <v>0.35616438356164382</v>
      </c>
    </row>
    <row r="28" spans="1:5" x14ac:dyDescent="0.3">
      <c r="A28" s="12" t="s">
        <v>4</v>
      </c>
      <c r="B28" s="12"/>
      <c r="C28" s="12"/>
      <c r="D28" s="12"/>
      <c r="E28" s="10"/>
    </row>
    <row r="29" spans="1:5" x14ac:dyDescent="0.3">
      <c r="A29" s="11" t="s">
        <v>5</v>
      </c>
      <c r="B29" s="11"/>
      <c r="C29" s="11"/>
      <c r="D29" s="11"/>
    </row>
  </sheetData>
  <mergeCells count="2">
    <mergeCell ref="A29:D29"/>
    <mergeCell ref="A28:D28"/>
  </mergeCells>
  <hyperlinks>
    <hyperlink ref="A28" r:id="rId1" display="https://www.gobiernodecanarias.org/icigualdad/comunicacion/estadisticas/"/>
  </hyperlinks>
  <pageMargins left="0.7" right="0.7" top="0.75" bottom="0.75" header="0.3" footer="0.3"/>
  <pageSetup paperSize="9" orientation="portrait" horizontalDpi="4294967293" r:id="rId2"/>
  <webPublishItems count="2">
    <webPublishItem id="19050" divId="Llamadas 12 evolución_19050" sourceType="sheet" destinationFile="C:\Users\macarenacabrera\Downloads\Llamadas_12_evolución_2024.htm"/>
    <webPublishItem id="20786" divId="Llamadas_12_evolución_20786" sourceType="range" sourceRef="A1:D29" destinationFile="C:\Users\PC\Downloads\Llamadas_12_evolución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PC;Raquel</dc:creator>
  <cp:lastModifiedBy>Macarena Cabrera</cp:lastModifiedBy>
  <dcterms:created xsi:type="dcterms:W3CDTF">2024-09-03T08:45:41Z</dcterms:created>
  <dcterms:modified xsi:type="dcterms:W3CDTF">2025-01-22T10:52:30Z</dcterms:modified>
</cp:coreProperties>
</file>