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<sst xmlns="http://schemas.openxmlformats.org/spreadsheetml/2006/main" count="27" uniqueCount="27">
  <si>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MES</t>
  </si>
  <si>
    <t>TOTAL</t>
  </si>
  <si>
    <t>  LZ - FV</t>
  </si>
  <si>
    <t>  LZ - GC</t>
  </si>
  <si>
    <t>  LZ - TF</t>
  </si>
  <si>
    <t>  LZ - LP</t>
  </si>
  <si>
    <t>LZ - EH</t>
  </si>
  <si>
    <t>LZ - GM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</si>
  <si>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</si>
  <si>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</si>
  <si>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</si>
  <si>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</si>
  <si>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</si>
  <si>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</si>
  <si>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</si>
  <si>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</si>
  <si>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</si>
  <si>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</si>
  <si>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</si>
  <si>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</si>
  <si>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2022</t>
  </si>
  <si>
    <t>Acumulado 2021</t>
  </si>
  <si>
    <t>NOTA: Incluye las entradas de pasajeros en los dos sentidos.</t>
  </si>
  <si>
    <t>FUENTE: Instituto Canario de Estadística (ISTAC).</t>
  </si>
  <si>
    <t>Recopilación de Estadísticas de Transporte Aéreo / Series mensuales de pasajeros, mercancías y operaciones. Aeropuertos de Canarias</t>
  </si>
  <si>
    <t xml:space="preserve">ELABORACIÓN: Cabildo de Lanzarote. Centro de Datos. </t>
  </si>
  <si>
    <r>
      <t xml:space="preserve">Diferencia </t>
    </r>
    <r>
      <rPr>
        <b/>
        <sz val="6"/>
        <rFont val="Verdana"/>
        <family val="2"/>
      </rPr>
      <t>2022/21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</si>
</sst>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 %"/>
    <numFmt numFmtId="165" formatCode="#,##0;[Red]#,##0"/>
    <numFmt numFmtId="166" formatCode="0.0%"/>
  </numFmts>
  <fonts count="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ill="0" applyBorder="0" applyProtection="0">
      <alignment/>
    </xf>
  </cellStyleXfs>
  <cellXfs count="29">
    <xf numFmtId="0" fontId="0" fillId="0" borderId="0" xfId="0" applyAlignment="1">
      <alignment/>
    </xf>
    <xf numFmtId="0" fontId="2" fillId="2" borderId="1" xfId="20" applyFont="1" applyFill="1" applyBorder="1" applyAlignment="1">
      <alignment horizontal="left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0" fontId="3" fillId="0" borderId="1" xfId="20" applyFont="1" applyBorder="1" applyAlignment="1">
      <alignment horizontal="left" vertical="center" wrapText="1"/>
      <protection/>
    </xf>
    <xf numFmtId="165" fontId="3" fillId="0" borderId="1" xfId="20" applyNumberFormat="1" applyFont="1" applyBorder="1" applyAlignment="1">
      <alignment horizontal="right" vertical="center" wrapText="1" indent="1"/>
      <protection/>
    </xf>
    <xf numFmtId="165" fontId="4" fillId="0" borderId="1" xfId="20" applyNumberFormat="1" applyFont="1" applyBorder="1" applyAlignment="1">
      <alignment horizontal="right" vertical="center" indent="1"/>
      <protection/>
    </xf>
    <xf numFmtId="0" fontId="3" fillId="3" borderId="1" xfId="20" applyFont="1" applyFill="1" applyBorder="1" applyAlignment="1">
      <alignment horizontal="left" vertical="center" wrapText="1"/>
      <protection/>
    </xf>
    <xf numFmtId="165" fontId="3" fillId="3" borderId="1" xfId="20" applyNumberFormat="1" applyFont="1" applyFill="1" applyBorder="1" applyAlignment="1">
      <alignment horizontal="right" vertical="center" wrapText="1" indent="1"/>
      <protection/>
    </xf>
    <xf numFmtId="165" fontId="4" fillId="3" borderId="1" xfId="20" applyNumberFormat="1" applyFont="1" applyFill="1" applyBorder="1" applyAlignment="1">
      <alignment horizontal="right" vertical="center" indent="1"/>
      <protection/>
    </xf>
    <xf numFmtId="3" fontId="3" fillId="0" borderId="1" xfId="20" applyNumberFormat="1" applyFont="1" applyBorder="1" applyAlignment="1">
      <alignment horizontal="right" vertical="center" wrapText="1" indent="1"/>
      <protection/>
    </xf>
    <xf numFmtId="3" fontId="3" fillId="3" borderId="1" xfId="20" applyNumberFormat="1" applyFont="1" applyFill="1" applyBorder="1" applyAlignment="1">
      <alignment horizontal="right" vertical="center" wrapText="1" indent="1"/>
      <protection/>
    </xf>
    <xf numFmtId="0" fontId="3" fillId="0" borderId="1" xfId="20" applyFont="1" applyBorder="1" applyAlignment="1">
      <alignment horizontal="left" vertical="center"/>
      <protection/>
    </xf>
    <xf numFmtId="3" fontId="3" fillId="0" borderId="1" xfId="20" applyNumberFormat="1" applyFont="1" applyBorder="1" applyAlignment="1">
      <alignment horizontal="right" vertical="center" indent="1"/>
      <protection/>
    </xf>
    <xf numFmtId="0" fontId="3" fillId="3" borderId="1" xfId="20" applyFont="1" applyFill="1" applyBorder="1" applyAlignment="1">
      <alignment horizontal="left" vertical="center"/>
      <protection/>
    </xf>
    <xf numFmtId="3" fontId="3" fillId="3" borderId="1" xfId="20" applyNumberFormat="1" applyFont="1" applyFill="1" applyBorder="1" applyAlignment="1">
      <alignment horizontal="right" vertical="center" indent="1"/>
      <protection/>
    </xf>
    <xf numFmtId="0" fontId="3" fillId="4" borderId="1" xfId="20" applyFont="1" applyFill="1" applyBorder="1" applyAlignment="1">
      <alignment horizontal="left" vertical="center" wrapText="1"/>
      <protection/>
    </xf>
    <xf numFmtId="165" fontId="3" fillId="4" borderId="1" xfId="20" applyNumberFormat="1" applyFont="1" applyFill="1" applyBorder="1" applyAlignment="1">
      <alignment horizontal="right" vertical="center" indent="1"/>
      <protection/>
    </xf>
    <xf numFmtId="165" fontId="4" fillId="4" borderId="1" xfId="20" applyNumberFormat="1" applyFont="1" applyFill="1" applyBorder="1" applyAlignment="1">
      <alignment horizontal="right" vertical="center" indent="1"/>
      <protection/>
    </xf>
    <xf numFmtId="166" fontId="4" fillId="4" borderId="1" xfId="22" applyNumberFormat="1" applyFont="1" applyFill="1" applyBorder="1" applyAlignment="1" applyProtection="1">
      <alignment horizontal="right" vertical="center" indent="1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</xf>
    <xf numFmtId="0" fontId="6" fillId="0" borderId="0" xfId="20" applyFont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Porcentual_Hoja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3.gobiernodecanarias.org/istac/statistical-visualizer/visualizer/collection.html?resourceType=collection&amp;agencyId=ISTAC&amp;resourceId=C00017A_00000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13.140625" style="0" customWidth="1"/>
    <col min="2" max="2" width="12.00390625" style="0" customWidth="1"/>
    <col min="6" max="6" width="13.00390625" style="0" customWidth="1"/>
  </cols>
  <sheetData>
    <row r="1" spans="1:9" ht="1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/>
    </row>
    <row r="2" spans="1:9" ht="15" customHeight="1">
      <c r="A2" s="6" t="s">
        <v>8</v>
      </c>
      <c r="B2" s="7">
        <v>62439</v>
      </c>
      <c r="C2" s="8">
        <v>378</v>
      </c>
      <c r="D2" s="8">
        <v>41649</v>
      </c>
      <c r="E2" s="8">
        <v>20412</v>
      </c>
      <c r="F2" s="8"/>
      <c r="G2" s="8"/>
      <c r="H2" s="8"/>
      <c r="I2" s="5"/>
    </row>
    <row r="3" spans="1:9" ht="15" customHeight="1">
      <c r="A3" s="9" t="s">
        <v>9</v>
      </c>
      <c r="B3" s="10">
        <v>74005</v>
      </c>
      <c r="C3" s="11">
        <v>289</v>
      </c>
      <c r="D3" s="11">
        <v>49262</v>
      </c>
      <c r="E3" s="11">
        <v>24454</v>
      </c>
      <c r="F3" s="11"/>
      <c r="G3" s="11"/>
      <c r="H3" s="11"/>
      <c r="I3" s="5"/>
    </row>
    <row r="4" spans="1:9" ht="15" customHeight="1">
      <c r="A4" s="6" t="s">
        <v>10</v>
      </c>
      <c r="B4" s="7">
        <v>85199</v>
      </c>
      <c r="C4" s="8">
        <v>298</v>
      </c>
      <c r="D4" s="8">
        <v>57688</v>
      </c>
      <c r="E4" s="8">
        <v>27213</v>
      </c>
      <c r="F4" s="8"/>
      <c r="G4" s="8"/>
      <c r="H4" s="8"/>
      <c r="I4" s="5"/>
    </row>
    <row r="5" spans="1:9" ht="15" customHeight="1">
      <c r="A5" s="9" t="s">
        <v>11</v>
      </c>
      <c r="B5" s="10">
        <v>94583</v>
      </c>
      <c r="C5" s="11">
        <v>172</v>
      </c>
      <c r="D5" s="11">
        <v>61458</v>
      </c>
      <c r="E5" s="11">
        <v>32953</v>
      </c>
      <c r="F5" s="11"/>
      <c r="G5" s="11"/>
      <c r="H5" s="11"/>
      <c r="I5" s="5"/>
    </row>
    <row r="6" spans="1:9" ht="15" customHeight="1">
      <c r="A6" s="6" t="s">
        <v>12</v>
      </c>
      <c r="B6" s="12">
        <v>96265</v>
      </c>
      <c r="C6" s="8">
        <v>220</v>
      </c>
      <c r="D6" s="8">
        <v>63553</v>
      </c>
      <c r="E6" s="8">
        <v>32215</v>
      </c>
      <c r="F6" s="8">
        <v>277</v>
      </c>
      <c r="G6" s="8"/>
      <c r="H6" s="8"/>
      <c r="I6" s="5"/>
    </row>
    <row r="7" spans="1:9" ht="15" customHeight="1">
      <c r="A7" s="9" t="s">
        <v>13</v>
      </c>
      <c r="B7" s="10">
        <v>100670</v>
      </c>
      <c r="C7" s="11">
        <v>283</v>
      </c>
      <c r="D7" s="11">
        <v>64454</v>
      </c>
      <c r="E7" s="11">
        <v>35112</v>
      </c>
      <c r="F7" s="11">
        <v>821</v>
      </c>
      <c r="G7" s="11"/>
      <c r="H7" s="11"/>
      <c r="I7" s="5"/>
    </row>
    <row r="8" spans="1:9" ht="15" customHeight="1">
      <c r="A8" s="6" t="s">
        <v>14</v>
      </c>
      <c r="B8" s="12">
        <v>120929</v>
      </c>
      <c r="C8" s="8"/>
      <c r="D8" s="8">
        <v>70212</v>
      </c>
      <c r="E8" s="8">
        <v>47609</v>
      </c>
      <c r="F8" s="8">
        <v>3108</v>
      </c>
      <c r="G8" s="8"/>
      <c r="H8" s="8"/>
      <c r="I8" s="5"/>
    </row>
    <row r="9" spans="1:9" ht="15" customHeight="1">
      <c r="A9" s="9" t="s">
        <v>15</v>
      </c>
      <c r="B9" s="10">
        <v>127311</v>
      </c>
      <c r="C9" s="11">
        <v>80</v>
      </c>
      <c r="D9" s="11">
        <v>71363</v>
      </c>
      <c r="E9" s="11">
        <v>52163</v>
      </c>
      <c r="F9" s="11">
        <v>3705</v>
      </c>
      <c r="G9" s="11"/>
      <c r="H9" s="11"/>
      <c r="I9" s="5"/>
    </row>
    <row r="10" spans="1:9" ht="15" customHeight="1">
      <c r="A10" s="6" t="s">
        <v>16</v>
      </c>
      <c r="B10" s="12">
        <v>104748</v>
      </c>
      <c r="C10" s="8">
        <v>51</v>
      </c>
      <c r="D10" s="8">
        <v>62755</v>
      </c>
      <c r="E10" s="8">
        <v>39283</v>
      </c>
      <c r="F10" s="8">
        <v>2659</v>
      </c>
      <c r="G10" s="8"/>
      <c r="H10" s="8"/>
      <c r="I10" s="5"/>
    </row>
    <row r="11" spans="1:9" ht="15" customHeight="1">
      <c r="A11" s="9" t="s">
        <v>17</v>
      </c>
      <c r="B11" s="13">
        <v>107236</v>
      </c>
      <c r="C11" s="11">
        <v>89</v>
      </c>
      <c r="D11" s="11">
        <v>67138</v>
      </c>
      <c r="E11" s="11">
        <v>39110</v>
      </c>
      <c r="F11" s="11">
        <v>899</v>
      </c>
      <c r="G11" s="11"/>
      <c r="H11" s="11"/>
      <c r="I11" s="5"/>
    </row>
    <row r="12" spans="1:9" ht="15" customHeight="1">
      <c r="A12" s="14" t="s">
        <v>18</v>
      </c>
      <c r="B12" s="15">
        <v>100696</v>
      </c>
      <c r="C12" s="8">
        <v>147</v>
      </c>
      <c r="D12" s="8">
        <v>65441</v>
      </c>
      <c r="E12" s="8">
        <v>34393</v>
      </c>
      <c r="F12" s="8">
        <v>715</v>
      </c>
      <c r="G12" s="8"/>
      <c r="H12" s="8"/>
      <c r="I12" s="5"/>
    </row>
    <row r="13" spans="1:9" ht="15" customHeight="1">
      <c r="A13" s="16" t="s">
        <v>19</v>
      </c>
      <c r="B13" s="17">
        <v>98512</v>
      </c>
      <c r="C13" s="11">
        <v>391</v>
      </c>
      <c r="D13" s="11">
        <v>63338</v>
      </c>
      <c r="E13" s="11">
        <v>34062</v>
      </c>
      <c r="F13" s="11">
        <v>721</v>
      </c>
      <c r="G13" s="11"/>
      <c r="H13" s="11"/>
      <c r="I13" s="5"/>
    </row>
    <row r="14" spans="1:9" ht="21.75" customHeight="1">
      <c r="A14" s="18" t="s">
        <v>20</v>
      </c>
      <c r="B14" s="19">
        <f>SUM(B2:B13)</f>
        <v>1172593</v>
      </c>
      <c r="C14" s="19">
        <f>SUM(C2:C13)</f>
        <v>2398</v>
      </c>
      <c r="D14" s="19">
        <f>SUM(D2:D13)</f>
        <v>738311</v>
      </c>
      <c r="E14" s="19">
        <f>SUM(E2:E13)</f>
        <v>418979</v>
      </c>
      <c r="F14" s="19">
        <f>SUM(F2:F13)</f>
        <v>12905</v>
      </c>
      <c r="G14" s="19">
        <v>0</v>
      </c>
      <c r="H14" s="19"/>
      <c r="I14" s="5"/>
    </row>
    <row r="15" spans="1:9" ht="23.25" customHeight="1">
      <c r="A15" s="18" t="s">
        <v>21</v>
      </c>
      <c r="B15" s="20">
        <f>SUM(C15:G15)</f>
        <v>879633</v>
      </c>
      <c r="C15" s="20">
        <v>3453</v>
      </c>
      <c r="D15" s="20">
        <v>579917</v>
      </c>
      <c r="E15" s="20">
        <v>296257</v>
      </c>
      <c r="F15" s="20">
        <v>0</v>
      </c>
      <c r="G15" s="20">
        <v>6</v>
      </c>
      <c r="H15" s="20"/>
      <c r="I15" s="5"/>
    </row>
    <row r="16" spans="1:9" ht="22.5" customHeight="1">
      <c r="A16" s="18" t="s">
        <v>26</v>
      </c>
      <c r="B16" s="21">
        <v>0.3751541668491475</v>
      </c>
      <c r="C16" s="21">
        <v>-0.2734375</v>
      </c>
      <c r="D16" s="21">
        <v>0.3097736864272023</v>
      </c>
      <c r="E16" s="21">
        <v>0.46113155953130275</v>
      </c>
      <c r="F16" s="21">
        <v>2866.25</v>
      </c>
      <c r="G16" s="21"/>
      <c r="H16" s="21"/>
      <c r="I16" s="5"/>
    </row>
    <row r="17" spans="1:9" ht="15" customHeight="1">
      <c r="A17" s="22"/>
      <c r="B17" s="22"/>
      <c r="C17" s="23"/>
      <c r="D17" s="23"/>
      <c r="E17" s="23"/>
      <c r="F17" s="23"/>
      <c r="G17" s="23"/>
      <c r="H17" s="23"/>
      <c r="I17" s="5"/>
    </row>
    <row r="18" spans="1:9" ht="15" customHeight="1">
      <c r="A18" s="25" t="s">
        <v>22</v>
      </c>
      <c r="B18" s="25"/>
      <c r="C18" s="25"/>
      <c r="D18" s="25"/>
      <c r="E18" s="25"/>
      <c r="F18" s="25"/>
      <c r="G18" s="25"/>
      <c r="H18" s="25"/>
      <c r="I18" s="5"/>
    </row>
    <row r="19" spans="1:9" ht="15" customHeight="1">
      <c r="A19" s="26" t="s">
        <v>23</v>
      </c>
      <c r="B19" s="26"/>
      <c r="C19" s="26"/>
      <c r="D19" s="26"/>
      <c r="E19" s="26"/>
      <c r="F19" s="26"/>
      <c r="G19" s="26"/>
      <c r="H19" s="26"/>
      <c r="I19" s="5"/>
    </row>
    <row r="20" spans="1:9" ht="15" customHeight="1">
      <c r="A20" s="27" t="s">
        <v>24</v>
      </c>
      <c r="B20" s="27"/>
      <c r="C20" s="27"/>
      <c r="D20" s="27"/>
      <c r="E20" s="27"/>
      <c r="F20" s="27"/>
      <c r="G20" s="27"/>
      <c r="H20" s="27"/>
      <c r="I20" s="24"/>
    </row>
    <row r="21" spans="1:9" ht="15" customHeight="1">
      <c r="A21" s="28" t="s">
        <v>25</v>
      </c>
      <c r="B21" s="28"/>
      <c r="C21" s="28"/>
      <c r="D21" s="28"/>
      <c r="E21" s="28"/>
      <c r="F21" s="28"/>
      <c r="G21" s="28"/>
      <c r="H21" s="28"/>
      <c r="I21" s="5"/>
    </row>
    <row r="22" spans="1:9" ht="15" customHeight="1">
      <c r="A22" s="5"/>
      <c r="B22" s="5"/>
      <c r="C22" s="5"/>
      <c r="D22" s="5"/>
      <c r="E22" s="5"/>
      <c r="F22" s="5"/>
      <c r="G22" s="5"/>
      <c r="H22" s="5"/>
      <c r="I22" s="5"/>
    </row>
  </sheetData>
  <sheetProtection selectLockedCells="1" selectUnlockedCells="1"/>
  <mergeCells count="4">
    <mergeCell ref="A18:H18"/>
    <mergeCell ref="A19:H19"/>
    <mergeCell ref="A20:H20"/>
    <mergeCell ref="A21:H21"/>
  </mergeCells>
  <hyperlinks>
    <hyperlink ref="A20" r:id="rId1" display="https://www3.gobiernodecanarias.org/istac/statistical-visualizer/visualizer/collection.html?resourceType=collection&amp;agencyId=ISTAC&amp;resourceId=C00017A_000001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2022-11-17T13:53:30Z</dcterms:created>
  <dcterms:modified xsi:type="dcterms:W3CDTF">2023-01-19T13:48:37Z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