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Hoja1" sheetId="1" r:id="rId1"/>
  </sheets>
  <definedNames/>
  <calcPr fullCalcOnLoad="1"/>
</workbook>
</file>

<file path=xl/sharedStrings.xml><?xml version="1.0" encoding="utf-8"?>
<sst xmlns="http://schemas.openxmlformats.org/spreadsheetml/2006/main" count="44" uniqueCount="36">
  <si>
    <t>INDICADORES</t>
  </si>
  <si>
    <t>Arrecife</t>
  </si>
  <si>
    <t>Haría</t>
  </si>
  <si>
    <t>San Bartolomé</t>
  </si>
  <si>
    <t>Teguise</t>
  </si>
  <si>
    <t>Tías</t>
  </si>
  <si>
    <t>Tinajo</t>
  </si>
  <si>
    <t>Yaiza</t>
  </si>
  <si>
    <t>LANZAROTE</t>
  </si>
  <si>
    <t>Número de declaraciones</t>
  </si>
  <si>
    <t>Posicionamiento de la Renta Bruta Media a nivel nacional</t>
  </si>
  <si>
    <t>Posicionamiento de la Renta Bruta Media a nivel autonómico</t>
  </si>
  <si>
    <t>Número de titulares de las declaraciones</t>
  </si>
  <si>
    <t>Número de habitantes</t>
  </si>
  <si>
    <t>Índice declarativo</t>
  </si>
  <si>
    <t>Rentas del trabajo</t>
  </si>
  <si>
    <t>Rentas de bienes inmuebles no afectos a actividades económicas</t>
  </si>
  <si>
    <t>Rentas de actividades económicas</t>
  </si>
  <si>
    <t>Otras rentas</t>
  </si>
  <si>
    <t>Ganancias patrimoniales netas</t>
  </si>
  <si>
    <t>Rentas exentas</t>
  </si>
  <si>
    <t>Renta bruta</t>
  </si>
  <si>
    <t>Cotizaciones sociales de la Seguridad Social</t>
  </si>
  <si>
    <t>Cuota resultante de autoliquidación</t>
  </si>
  <si>
    <t>Renta disponible</t>
  </si>
  <si>
    <r>
      <t xml:space="preserve">Definiciones: la </t>
    </r>
    <r>
      <rPr>
        <b/>
        <sz val="7"/>
        <color indexed="8"/>
        <rFont val="Verdana"/>
        <family val="2"/>
      </rPr>
      <t>Renta Bruta</t>
    </r>
    <r>
      <rPr>
        <sz val="7"/>
        <color indexed="8"/>
        <rFont val="Verdana"/>
        <family val="2"/>
      </rPr>
      <t xml:space="preserve"> es la información de la renta agregada antes de impuestos de los declarantes, sin reducciones fiscales y con inclusión de la renta exenta, para configurar un concepto atemporal e independiente de la normativa tributaria que resulte de aplicación en cada uno de los ejercicios fiscales; </t>
    </r>
    <r>
      <rPr>
        <b/>
        <sz val="7"/>
        <color indexed="8"/>
        <rFont val="Verdana"/>
        <family val="2"/>
      </rPr>
      <t>Renta Disponible</t>
    </r>
    <r>
      <rPr>
        <sz val="7"/>
        <color indexed="8"/>
        <rFont val="Verdana"/>
        <family val="2"/>
      </rPr>
      <t xml:space="preserve"> es la Renta bruta después de impuestos, considerando éstos en sentido amplio al integrar la parte de las cotizaciones sociales del trabajo por cuenta ajena y la cuota resultante de la declaración. La </t>
    </r>
    <r>
      <rPr>
        <b/>
        <sz val="7"/>
        <color indexed="8"/>
        <rFont val="Verdana"/>
        <family val="2"/>
      </rPr>
      <t>Renta Bruta Media</t>
    </r>
    <r>
      <rPr>
        <sz val="7"/>
        <color indexed="8"/>
        <rFont val="Verdana"/>
        <family val="2"/>
      </rPr>
      <t xml:space="preserve"> y </t>
    </r>
    <r>
      <rPr>
        <b/>
        <sz val="7"/>
        <color indexed="8"/>
        <rFont val="Verdana"/>
        <family val="2"/>
      </rPr>
      <t>Renta Disponible Media</t>
    </r>
    <r>
      <rPr>
        <sz val="7"/>
        <color indexed="8"/>
        <rFont val="Verdana"/>
        <family val="2"/>
      </rPr>
      <t xml:space="preserve"> se calcula con todas las declaraciones del territorio seleccionado</t>
    </r>
  </si>
  <si>
    <r>
      <t xml:space="preserve">El </t>
    </r>
    <r>
      <rPr>
        <b/>
        <sz val="7"/>
        <color indexed="8"/>
        <rFont val="Verdana"/>
        <family val="2"/>
      </rPr>
      <t>índice declarativo</t>
    </r>
    <r>
      <rPr>
        <sz val="7"/>
        <color indexed="8"/>
        <rFont val="Verdana"/>
        <family val="2"/>
      </rPr>
      <t xml:space="preserve"> se obtiene como cociente entre el número de titulares de las declaraciones de IRPF y el número de habitantes, representado en tanto por ciento. Este índice puede verse afectado por las características propias de cada población. Así, en poblaciones con fuerte presencia de extranjeros empadronados que no tienen obligación de declarar en España, el índice declarativo presenta un sesgo a la baja. También se refleja esta circunstancia en poblaciones con gran presencia de menores en las cifras de población o de pensionistas no declarantes por no estar obligados a presentar declaración.</t>
    </r>
  </si>
  <si>
    <t>Para más información, consultar aquí.</t>
  </si>
  <si>
    <t>FUENTE: Agencia Estatal de Administración Tributaria "Estadística de los declarantes del IRPF por municipios"</t>
  </si>
  <si>
    <t xml:space="preserve">ELABORACIÓN: Cabildo de Lanzarote. Centro de Datos. </t>
  </si>
  <si>
    <t>Renta Bruta (€)</t>
  </si>
  <si>
    <t>Renta Disponible Media (€)</t>
  </si>
  <si>
    <t xml:space="preserve">Renta Bruta Media (€) </t>
  </si>
  <si>
    <t>Renta Disponible (€)</t>
  </si>
  <si>
    <t>Rentas del capital mobiliario</t>
  </si>
  <si>
    <t>RENTA BRUTA Y  RENTA DISPONIBLE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</si>
</sst>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51">
    <font>
      <sz val="11"/>
      <color theme="1"/>
      <name val="Calibri"/>
      <family val="2"/>
    </font>
    <font>
      <sz val="11"/>
      <color indexed="8"/>
      <name val="Calibri"/>
      <family val="2"/>
    </font>
    <font>
      <sz val="7"/>
      <color indexed="8"/>
      <name val="Verdana"/>
      <family val="2"/>
    </font>
    <font>
      <b/>
      <sz val="7"/>
      <color indexed="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b/>
      <sz val="8"/>
      <color indexed="9"/>
      <name val="Verdana"/>
      <family val="2"/>
    </font>
    <font>
      <sz val="11"/>
      <color indexed="8"/>
      <name val="Verdana"/>
      <family val="2"/>
    </font>
    <font>
      <u val="single"/>
      <sz val="8"/>
      <color indexed="30"/>
      <name val="Verdana"/>
      <family val="2"/>
    </font>
    <font>
      <u val="single"/>
      <sz val="7"/>
      <color indexed="30"/>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rgb="FFFFFFFF"/>
      <name val="Verdana"/>
      <family val="2"/>
    </font>
    <font>
      <sz val="11"/>
      <color theme="1"/>
      <name val="Verdana"/>
      <family val="2"/>
    </font>
    <font>
      <sz val="7"/>
      <color theme="1"/>
      <name val="Verdana"/>
      <family val="2"/>
    </font>
    <font>
      <b/>
      <sz val="7"/>
      <color theme="1"/>
      <name val="Verdana"/>
      <family val="2"/>
    </font>
    <font>
      <b/>
      <sz val="8"/>
      <color theme="0"/>
      <name val="Verdana"/>
      <family val="2"/>
    </font>
    <font>
      <u val="single"/>
      <sz val="8"/>
      <color theme="10"/>
      <name val="Verdana"/>
      <family val="2"/>
    </font>
    <font>
      <u val="single"/>
      <sz val="7"/>
      <color theme="1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3366"/>
        <bgColor indexed="64"/>
      </patternFill>
    </fill>
    <fill>
      <patternFill patternType="solid">
        <fgColor rgb="FF99CC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44" fillId="33" borderId="10" xfId="0" applyFont="1" applyFill="1" applyBorder="1" applyAlignment="1">
      <alignment vertical="center"/>
    </xf>
    <xf numFmtId="0" fontId="44" fillId="33" borderId="10" xfId="0" applyFont="1" applyFill="1" applyBorder="1" applyAlignment="1">
      <alignment horizontal="center" vertical="center"/>
    </xf>
    <xf numFmtId="0" fontId="44" fillId="33" borderId="10" xfId="0" applyFont="1" applyFill="1" applyBorder="1" applyAlignment="1">
      <alignment horizontal="center" vertical="center" wrapText="1"/>
    </xf>
    <xf numFmtId="0" fontId="45" fillId="0" borderId="0" xfId="0" applyFont="1" applyAlignment="1">
      <alignment/>
    </xf>
    <xf numFmtId="3" fontId="46" fillId="0" borderId="10" xfId="0" applyNumberFormat="1" applyFont="1" applyBorder="1" applyAlignment="1">
      <alignment horizontal="right" vertical="center" indent="1"/>
    </xf>
    <xf numFmtId="3" fontId="46" fillId="0" borderId="10" xfId="0" applyNumberFormat="1" applyFont="1" applyBorder="1" applyAlignment="1">
      <alignment horizontal="center" vertical="center"/>
    </xf>
    <xf numFmtId="3" fontId="47" fillId="0" borderId="10" xfId="0" applyNumberFormat="1" applyFont="1" applyBorder="1" applyAlignment="1">
      <alignment horizontal="right" vertical="center" indent="1"/>
    </xf>
    <xf numFmtId="3" fontId="46" fillId="34" borderId="10" xfId="0" applyNumberFormat="1" applyFont="1" applyFill="1" applyBorder="1" applyAlignment="1">
      <alignment horizontal="right" vertical="center" indent="1"/>
    </xf>
    <xf numFmtId="3" fontId="47" fillId="34" borderId="10" xfId="0" applyNumberFormat="1" applyFont="1" applyFill="1" applyBorder="1" applyAlignment="1">
      <alignment horizontal="right" vertical="center" indent="1"/>
    </xf>
    <xf numFmtId="3" fontId="46" fillId="34" borderId="10" xfId="0" applyNumberFormat="1" applyFont="1" applyFill="1" applyBorder="1" applyAlignment="1">
      <alignment horizontal="center" vertical="center"/>
    </xf>
    <xf numFmtId="0" fontId="47" fillId="0" borderId="10" xfId="0" applyFont="1" applyBorder="1" applyAlignment="1">
      <alignment vertical="center"/>
    </xf>
    <xf numFmtId="0" fontId="47" fillId="34" borderId="10" xfId="0" applyFont="1" applyFill="1" applyBorder="1" applyAlignment="1">
      <alignment vertical="center"/>
    </xf>
    <xf numFmtId="0" fontId="47" fillId="34" borderId="10" xfId="0" applyFont="1" applyFill="1" applyBorder="1" applyAlignment="1">
      <alignment vertical="center" wrapText="1"/>
    </xf>
    <xf numFmtId="0" fontId="47" fillId="0" borderId="10" xfId="0" applyFont="1" applyBorder="1" applyAlignment="1">
      <alignment vertical="center" wrapText="1"/>
    </xf>
    <xf numFmtId="0" fontId="47" fillId="0" borderId="10" xfId="0" applyFont="1" applyBorder="1" applyAlignment="1">
      <alignment horizontal="left" vertical="center"/>
    </xf>
    <xf numFmtId="0" fontId="47" fillId="34" borderId="10" xfId="0" applyFont="1" applyFill="1" applyBorder="1" applyAlignment="1">
      <alignment horizontal="left" vertical="center"/>
    </xf>
    <xf numFmtId="0" fontId="47" fillId="0" borderId="10" xfId="0" applyFont="1" applyBorder="1" applyAlignment="1">
      <alignment horizontal="left" vertical="center" wrapText="1"/>
    </xf>
    <xf numFmtId="0" fontId="47" fillId="34" borderId="10" xfId="0" applyFont="1" applyFill="1" applyBorder="1" applyAlignment="1">
      <alignment horizontal="left" vertical="center" wrapText="1"/>
    </xf>
    <xf numFmtId="0" fontId="44" fillId="33" borderId="10" xfId="0" applyFont="1" applyFill="1" applyBorder="1" applyAlignment="1">
      <alignment horizontal="left" vertical="center" wrapText="1"/>
    </xf>
    <xf numFmtId="0" fontId="48" fillId="33" borderId="10" xfId="0" applyFont="1" applyFill="1" applyBorder="1" applyAlignment="1">
      <alignment horizontal="center" vertical="center" wrapText="1"/>
    </xf>
    <xf numFmtId="0" fontId="46" fillId="0" borderId="0" xfId="0" applyFont="1" applyAlignment="1">
      <alignment/>
    </xf>
    <xf numFmtId="168" fontId="46" fillId="34" borderId="10" xfId="55" applyNumberFormat="1" applyFont="1" applyFill="1" applyBorder="1" applyAlignment="1">
      <alignment horizontal="right" vertical="center" indent="1"/>
    </xf>
    <xf numFmtId="168" fontId="47" fillId="34" borderId="10" xfId="55" applyNumberFormat="1" applyFont="1" applyFill="1" applyBorder="1" applyAlignment="1">
      <alignment horizontal="right" vertical="center" indent="1"/>
    </xf>
    <xf numFmtId="0" fontId="46" fillId="0" borderId="10" xfId="0" applyFont="1" applyBorder="1" applyAlignment="1">
      <alignment horizontal="left" vertical="center" wrapText="1"/>
    </xf>
    <xf numFmtId="0" fontId="46" fillId="34" borderId="10" xfId="0" applyFont="1" applyFill="1" applyBorder="1" applyAlignment="1">
      <alignment horizontal="left" vertical="center" wrapText="1"/>
    </xf>
    <xf numFmtId="3" fontId="47" fillId="0" borderId="10" xfId="0" applyNumberFormat="1" applyFont="1" applyBorder="1" applyAlignment="1">
      <alignment horizontal="center" vertical="center"/>
    </xf>
    <xf numFmtId="3" fontId="47" fillId="34" borderId="10" xfId="0" applyNumberFormat="1" applyFont="1" applyFill="1" applyBorder="1" applyAlignment="1">
      <alignment horizontal="center" vertical="center"/>
    </xf>
    <xf numFmtId="0" fontId="46" fillId="0" borderId="0" xfId="0" applyFont="1" applyAlignment="1">
      <alignment horizontal="center" vertical="center" wrapText="1"/>
    </xf>
    <xf numFmtId="0" fontId="49" fillId="0" borderId="0" xfId="46" applyFont="1" applyAlignment="1">
      <alignment horizontal="center" vertical="center" wrapText="1"/>
    </xf>
    <xf numFmtId="0" fontId="50" fillId="0" borderId="0" xfId="46" applyFont="1" applyAlignment="1">
      <alignment horizontal="center" vertical="center" wrapText="1"/>
    </xf>
    <xf numFmtId="3" fontId="45" fillId="0" borderId="0" xfId="0" applyNumberFormat="1" applyFont="1" applyAlignment="1">
      <alignment/>
    </xf>
    <xf numFmtId="1" fontId="45" fillId="0" borderId="0" xfId="0" applyNumberFormat="1"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13</xdr:row>
      <xdr:rowOff>0</xdr:rowOff>
    </xdr:from>
    <xdr:to>
      <xdr:col>2</xdr:col>
      <xdr:colOff>9525</xdr:colOff>
      <xdr:row>13</xdr:row>
      <xdr:rowOff>9525</xdr:rowOff>
    </xdr:to>
    <xdr:pic>
      <xdr:nvPicPr>
        <xdr:cNvPr id="1" name="1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2619375" y="2876550"/>
          <a:ext cx="9525" cy="9525"/>
        </a:xfrm>
        <a:prstGeom prst="rect">
          <a:avLst/>
        </a:prstGeom>
        <a:noFill/>
        <a:ln w="9525" cmpd="sng">
          <a:noFill/>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2" name="2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2619375" y="3057525"/>
          <a:ext cx="9525" cy="9525"/>
        </a:xfrm>
        <a:prstGeom prst="rect">
          <a:avLst/>
        </a:prstGeom>
        <a:noFill/>
        <a:ln w="9525" cmpd="sng">
          <a:noFill/>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3" name="3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2619375" y="3409950"/>
          <a:ext cx="9525" cy="9525"/>
        </a:xfrm>
        <a:prstGeom prst="rect">
          <a:avLst/>
        </a:prstGeom>
        <a:noFill/>
        <a:ln w="9525" cmpd="sng">
          <a:noFill/>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 name="4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2619375" y="3657600"/>
          <a:ext cx="9525" cy="9525"/>
        </a:xfrm>
        <a:prstGeom prst="rect">
          <a:avLst/>
        </a:prstGeom>
        <a:noFill/>
        <a:ln w="9525" cmpd="sng">
          <a:noFill/>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5" name="5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2619375" y="3838575"/>
          <a:ext cx="9525" cy="9525"/>
        </a:xfrm>
        <a:prstGeom prst="rect">
          <a:avLst/>
        </a:prstGeom>
        <a:noFill/>
        <a:ln w="9525" cmpd="sng">
          <a:noFill/>
        </a:ln>
      </xdr:spPr>
    </xdr:pic>
    <xdr:clientData/>
  </xdr:twoCellAnchor>
  <xdr:twoCellAnchor editAs="oneCell">
    <xdr:from>
      <xdr:col>2</xdr:col>
      <xdr:colOff>0</xdr:colOff>
      <xdr:row>20</xdr:row>
      <xdr:rowOff>0</xdr:rowOff>
    </xdr:from>
    <xdr:to>
      <xdr:col>2</xdr:col>
      <xdr:colOff>9525</xdr:colOff>
      <xdr:row>20</xdr:row>
      <xdr:rowOff>9525</xdr:rowOff>
    </xdr:to>
    <xdr:pic>
      <xdr:nvPicPr>
        <xdr:cNvPr id="6" name="8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2619375" y="4381500"/>
          <a:ext cx="9525" cy="9525"/>
        </a:xfrm>
        <a:prstGeom prst="rect">
          <a:avLst/>
        </a:prstGeom>
        <a:noFill/>
        <a:ln w="9525" cmpd="sng">
          <a:noFill/>
        </a:ln>
      </xdr:spPr>
    </xdr:pic>
    <xdr:clientData/>
  </xdr:twoCellAnchor>
  <xdr:twoCellAnchor editAs="oneCell">
    <xdr:from>
      <xdr:col>2</xdr:col>
      <xdr:colOff>0</xdr:colOff>
      <xdr:row>20</xdr:row>
      <xdr:rowOff>276225</xdr:rowOff>
    </xdr:from>
    <xdr:to>
      <xdr:col>2</xdr:col>
      <xdr:colOff>9525</xdr:colOff>
      <xdr:row>21</xdr:row>
      <xdr:rowOff>9525</xdr:rowOff>
    </xdr:to>
    <xdr:pic>
      <xdr:nvPicPr>
        <xdr:cNvPr id="7" name="9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2619375" y="4657725"/>
          <a:ext cx="9525" cy="9525"/>
        </a:xfrm>
        <a:prstGeom prst="rect">
          <a:avLst/>
        </a:prstGeom>
        <a:noFill/>
        <a:ln w="9525" cmpd="sng">
          <a:noFill/>
        </a:ln>
      </xdr:spPr>
    </xdr:pic>
    <xdr:clientData/>
  </xdr:twoCellAnchor>
  <xdr:twoCellAnchor editAs="oneCell">
    <xdr:from>
      <xdr:col>3</xdr:col>
      <xdr:colOff>0</xdr:colOff>
      <xdr:row>12</xdr:row>
      <xdr:rowOff>0</xdr:rowOff>
    </xdr:from>
    <xdr:to>
      <xdr:col>3</xdr:col>
      <xdr:colOff>9525</xdr:colOff>
      <xdr:row>12</xdr:row>
      <xdr:rowOff>9525</xdr:rowOff>
    </xdr:to>
    <xdr:pic>
      <xdr:nvPicPr>
        <xdr:cNvPr id="8" name="1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2695575"/>
          <a:ext cx="9525" cy="9525"/>
        </a:xfrm>
        <a:prstGeom prst="rect">
          <a:avLst/>
        </a:prstGeom>
        <a:noFill/>
        <a:ln w="9525" cmpd="sng">
          <a:noFill/>
        </a:ln>
      </xdr:spPr>
    </xdr:pic>
    <xdr:clientData/>
  </xdr:twoCellAnchor>
  <xdr:twoCellAnchor editAs="oneCell">
    <xdr:from>
      <xdr:col>3</xdr:col>
      <xdr:colOff>0</xdr:colOff>
      <xdr:row>12</xdr:row>
      <xdr:rowOff>0</xdr:rowOff>
    </xdr:from>
    <xdr:to>
      <xdr:col>3</xdr:col>
      <xdr:colOff>9525</xdr:colOff>
      <xdr:row>12</xdr:row>
      <xdr:rowOff>9525</xdr:rowOff>
    </xdr:to>
    <xdr:pic>
      <xdr:nvPicPr>
        <xdr:cNvPr id="9" name="2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2695575"/>
          <a:ext cx="9525" cy="9525"/>
        </a:xfrm>
        <a:prstGeom prst="rect">
          <a:avLst/>
        </a:prstGeom>
        <a:noFill/>
        <a:ln w="9525" cmpd="sng">
          <a:noFill/>
        </a:ln>
      </xdr:spPr>
    </xdr:pic>
    <xdr:clientData/>
  </xdr:twoCellAnchor>
  <xdr:twoCellAnchor editAs="oneCell">
    <xdr:from>
      <xdr:col>3</xdr:col>
      <xdr:colOff>0</xdr:colOff>
      <xdr:row>12</xdr:row>
      <xdr:rowOff>0</xdr:rowOff>
    </xdr:from>
    <xdr:to>
      <xdr:col>3</xdr:col>
      <xdr:colOff>9525</xdr:colOff>
      <xdr:row>12</xdr:row>
      <xdr:rowOff>9525</xdr:rowOff>
    </xdr:to>
    <xdr:pic>
      <xdr:nvPicPr>
        <xdr:cNvPr id="10" name="3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2695575"/>
          <a:ext cx="9525" cy="9525"/>
        </a:xfrm>
        <a:prstGeom prst="rect">
          <a:avLst/>
        </a:prstGeom>
        <a:noFill/>
        <a:ln w="9525" cmpd="sng">
          <a:noFill/>
        </a:ln>
      </xdr:spPr>
    </xdr:pic>
    <xdr:clientData/>
  </xdr:twoCellAnchor>
  <xdr:twoCellAnchor editAs="oneCell">
    <xdr:from>
      <xdr:col>3</xdr:col>
      <xdr:colOff>0</xdr:colOff>
      <xdr:row>13</xdr:row>
      <xdr:rowOff>0</xdr:rowOff>
    </xdr:from>
    <xdr:to>
      <xdr:col>3</xdr:col>
      <xdr:colOff>9525</xdr:colOff>
      <xdr:row>13</xdr:row>
      <xdr:rowOff>9525</xdr:rowOff>
    </xdr:to>
    <xdr:pic>
      <xdr:nvPicPr>
        <xdr:cNvPr id="11" name="4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2876550"/>
          <a:ext cx="9525" cy="9525"/>
        </a:xfrm>
        <a:prstGeom prst="rect">
          <a:avLst/>
        </a:prstGeom>
        <a:noFill/>
        <a:ln w="9525" cmpd="sng">
          <a:noFill/>
        </a:ln>
      </xdr:spPr>
    </xdr:pic>
    <xdr:clientData/>
  </xdr:twoCellAnchor>
  <xdr:twoCellAnchor editAs="oneCell">
    <xdr:from>
      <xdr:col>3</xdr:col>
      <xdr:colOff>0</xdr:colOff>
      <xdr:row>13</xdr:row>
      <xdr:rowOff>0</xdr:rowOff>
    </xdr:from>
    <xdr:to>
      <xdr:col>3</xdr:col>
      <xdr:colOff>9525</xdr:colOff>
      <xdr:row>13</xdr:row>
      <xdr:rowOff>9525</xdr:rowOff>
    </xdr:to>
    <xdr:pic>
      <xdr:nvPicPr>
        <xdr:cNvPr id="12" name="5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2876550"/>
          <a:ext cx="9525" cy="9525"/>
        </a:xfrm>
        <a:prstGeom prst="rect">
          <a:avLst/>
        </a:prstGeom>
        <a:noFill/>
        <a:ln w="9525" cmpd="sng">
          <a:noFill/>
        </a:ln>
      </xdr:spPr>
    </xdr:pic>
    <xdr:clientData/>
  </xdr:twoCellAnchor>
  <xdr:twoCellAnchor editAs="oneCell">
    <xdr:from>
      <xdr:col>3</xdr:col>
      <xdr:colOff>0</xdr:colOff>
      <xdr:row>15</xdr:row>
      <xdr:rowOff>0</xdr:rowOff>
    </xdr:from>
    <xdr:to>
      <xdr:col>3</xdr:col>
      <xdr:colOff>9525</xdr:colOff>
      <xdr:row>15</xdr:row>
      <xdr:rowOff>9525</xdr:rowOff>
    </xdr:to>
    <xdr:pic>
      <xdr:nvPicPr>
        <xdr:cNvPr id="13" name="8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3409950"/>
          <a:ext cx="9525" cy="9525"/>
        </a:xfrm>
        <a:prstGeom prst="rect">
          <a:avLst/>
        </a:prstGeom>
        <a:noFill/>
        <a:ln w="9525" cmpd="sng">
          <a:noFill/>
        </a:ln>
      </xdr:spPr>
    </xdr:pic>
    <xdr:clientData/>
  </xdr:twoCellAnchor>
  <xdr:twoCellAnchor editAs="oneCell">
    <xdr:from>
      <xdr:col>3</xdr:col>
      <xdr:colOff>0</xdr:colOff>
      <xdr:row>15</xdr:row>
      <xdr:rowOff>0</xdr:rowOff>
    </xdr:from>
    <xdr:to>
      <xdr:col>3</xdr:col>
      <xdr:colOff>9525</xdr:colOff>
      <xdr:row>15</xdr:row>
      <xdr:rowOff>9525</xdr:rowOff>
    </xdr:to>
    <xdr:pic>
      <xdr:nvPicPr>
        <xdr:cNvPr id="14" name="9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3409950"/>
          <a:ext cx="9525" cy="9525"/>
        </a:xfrm>
        <a:prstGeom prst="rect">
          <a:avLst/>
        </a:prstGeom>
        <a:noFill/>
        <a:ln w="9525" cmpd="sng">
          <a:noFill/>
        </a:ln>
      </xdr:spPr>
    </xdr:pic>
    <xdr:clientData/>
  </xdr:twoCellAnchor>
  <xdr:twoCellAnchor editAs="oneCell">
    <xdr:from>
      <xdr:col>3</xdr:col>
      <xdr:colOff>0</xdr:colOff>
      <xdr:row>12</xdr:row>
      <xdr:rowOff>0</xdr:rowOff>
    </xdr:from>
    <xdr:to>
      <xdr:col>3</xdr:col>
      <xdr:colOff>9525</xdr:colOff>
      <xdr:row>12</xdr:row>
      <xdr:rowOff>9525</xdr:rowOff>
    </xdr:to>
    <xdr:pic>
      <xdr:nvPicPr>
        <xdr:cNvPr id="15" name="22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2695575"/>
          <a:ext cx="9525" cy="9525"/>
        </a:xfrm>
        <a:prstGeom prst="rect">
          <a:avLst/>
        </a:prstGeom>
        <a:noFill/>
        <a:ln w="9525" cmpd="sng">
          <a:noFill/>
        </a:ln>
      </xdr:spPr>
    </xdr:pic>
    <xdr:clientData/>
  </xdr:twoCellAnchor>
  <xdr:twoCellAnchor editAs="oneCell">
    <xdr:from>
      <xdr:col>3</xdr:col>
      <xdr:colOff>0</xdr:colOff>
      <xdr:row>13</xdr:row>
      <xdr:rowOff>0</xdr:rowOff>
    </xdr:from>
    <xdr:to>
      <xdr:col>3</xdr:col>
      <xdr:colOff>9525</xdr:colOff>
      <xdr:row>13</xdr:row>
      <xdr:rowOff>9525</xdr:rowOff>
    </xdr:to>
    <xdr:pic>
      <xdr:nvPicPr>
        <xdr:cNvPr id="16" name="23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2876550"/>
          <a:ext cx="9525" cy="9525"/>
        </a:xfrm>
        <a:prstGeom prst="rect">
          <a:avLst/>
        </a:prstGeom>
        <a:noFill/>
        <a:ln w="9525" cmpd="sng">
          <a:noFill/>
        </a:ln>
      </xdr:spPr>
    </xdr:pic>
    <xdr:clientData/>
  </xdr:twoCellAnchor>
  <xdr:twoCellAnchor editAs="oneCell">
    <xdr:from>
      <xdr:col>3</xdr:col>
      <xdr:colOff>0</xdr:colOff>
      <xdr:row>14</xdr:row>
      <xdr:rowOff>0</xdr:rowOff>
    </xdr:from>
    <xdr:to>
      <xdr:col>3</xdr:col>
      <xdr:colOff>9525</xdr:colOff>
      <xdr:row>14</xdr:row>
      <xdr:rowOff>9525</xdr:rowOff>
    </xdr:to>
    <xdr:pic>
      <xdr:nvPicPr>
        <xdr:cNvPr id="17" name="24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3057525"/>
          <a:ext cx="9525" cy="9525"/>
        </a:xfrm>
        <a:prstGeom prst="rect">
          <a:avLst/>
        </a:prstGeom>
        <a:noFill/>
        <a:ln w="9525" cmpd="sng">
          <a:noFill/>
        </a:ln>
      </xdr:spPr>
    </xdr:pic>
    <xdr:clientData/>
  </xdr:twoCellAnchor>
  <xdr:twoCellAnchor editAs="oneCell">
    <xdr:from>
      <xdr:col>3</xdr:col>
      <xdr:colOff>0</xdr:colOff>
      <xdr:row>15</xdr:row>
      <xdr:rowOff>0</xdr:rowOff>
    </xdr:from>
    <xdr:to>
      <xdr:col>3</xdr:col>
      <xdr:colOff>9525</xdr:colOff>
      <xdr:row>15</xdr:row>
      <xdr:rowOff>9525</xdr:rowOff>
    </xdr:to>
    <xdr:pic>
      <xdr:nvPicPr>
        <xdr:cNvPr id="18" name="25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3409950"/>
          <a:ext cx="9525" cy="9525"/>
        </a:xfrm>
        <a:prstGeom prst="rect">
          <a:avLst/>
        </a:prstGeom>
        <a:noFill/>
        <a:ln w="9525" cmpd="sng">
          <a:noFill/>
        </a:ln>
      </xdr:spPr>
    </xdr:pic>
    <xdr:clientData/>
  </xdr:twoCellAnchor>
  <xdr:twoCellAnchor editAs="oneCell">
    <xdr:from>
      <xdr:col>3</xdr:col>
      <xdr:colOff>0</xdr:colOff>
      <xdr:row>16</xdr:row>
      <xdr:rowOff>0</xdr:rowOff>
    </xdr:from>
    <xdr:to>
      <xdr:col>3</xdr:col>
      <xdr:colOff>9525</xdr:colOff>
      <xdr:row>16</xdr:row>
      <xdr:rowOff>9525</xdr:rowOff>
    </xdr:to>
    <xdr:pic>
      <xdr:nvPicPr>
        <xdr:cNvPr id="19" name="26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3657600"/>
          <a:ext cx="9525" cy="9525"/>
        </a:xfrm>
        <a:prstGeom prst="rect">
          <a:avLst/>
        </a:prstGeom>
        <a:noFill/>
        <a:ln w="9525" cmpd="sng">
          <a:noFill/>
        </a:ln>
      </xdr:spPr>
    </xdr:pic>
    <xdr:clientData/>
  </xdr:twoCellAnchor>
  <xdr:twoCellAnchor editAs="oneCell">
    <xdr:from>
      <xdr:col>3</xdr:col>
      <xdr:colOff>0</xdr:colOff>
      <xdr:row>17</xdr:row>
      <xdr:rowOff>0</xdr:rowOff>
    </xdr:from>
    <xdr:to>
      <xdr:col>3</xdr:col>
      <xdr:colOff>9525</xdr:colOff>
      <xdr:row>17</xdr:row>
      <xdr:rowOff>9525</xdr:rowOff>
    </xdr:to>
    <xdr:pic>
      <xdr:nvPicPr>
        <xdr:cNvPr id="20" name="27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3838575"/>
          <a:ext cx="9525" cy="9525"/>
        </a:xfrm>
        <a:prstGeom prst="rect">
          <a:avLst/>
        </a:prstGeom>
        <a:noFill/>
        <a:ln w="9525" cmpd="sng">
          <a:noFill/>
        </a:ln>
      </xdr:spPr>
    </xdr:pic>
    <xdr:clientData/>
  </xdr:twoCellAnchor>
  <xdr:twoCellAnchor editAs="oneCell">
    <xdr:from>
      <xdr:col>3</xdr:col>
      <xdr:colOff>0</xdr:colOff>
      <xdr:row>20</xdr:row>
      <xdr:rowOff>0</xdr:rowOff>
    </xdr:from>
    <xdr:to>
      <xdr:col>3</xdr:col>
      <xdr:colOff>9525</xdr:colOff>
      <xdr:row>20</xdr:row>
      <xdr:rowOff>9525</xdr:rowOff>
    </xdr:to>
    <xdr:pic>
      <xdr:nvPicPr>
        <xdr:cNvPr id="21" name="30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4381500"/>
          <a:ext cx="9525" cy="9525"/>
        </a:xfrm>
        <a:prstGeom prst="rect">
          <a:avLst/>
        </a:prstGeom>
        <a:noFill/>
        <a:ln w="9525" cmpd="sng">
          <a:noFill/>
        </a:ln>
      </xdr:spPr>
    </xdr:pic>
    <xdr:clientData/>
  </xdr:twoCellAnchor>
  <xdr:twoCellAnchor editAs="oneCell">
    <xdr:from>
      <xdr:col>3</xdr:col>
      <xdr:colOff>0</xdr:colOff>
      <xdr:row>20</xdr:row>
      <xdr:rowOff>276225</xdr:rowOff>
    </xdr:from>
    <xdr:to>
      <xdr:col>3</xdr:col>
      <xdr:colOff>9525</xdr:colOff>
      <xdr:row>21</xdr:row>
      <xdr:rowOff>9525</xdr:rowOff>
    </xdr:to>
    <xdr:pic>
      <xdr:nvPicPr>
        <xdr:cNvPr id="22" name="31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465772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genciatributaria.es/AEAT/Contenidos_Comunes/La_Agencia_Tributaria/Estadisticas/Publicaciones/sites/irpfmunicipios/2013/doc75634faedc37c5c02de2714b02c08dc5e08fe6df.html" TargetMode="External" /><Relationship Id="rId2" Type="http://schemas.openxmlformats.org/officeDocument/2006/relationships/hyperlink" Target="https://www.agenciatributaria.es/AEAT/Contenidos_Comunes/La_Agencia_Tributaria/Estadisticas/Publicaciones/sites/irpfmunicipios/2019/jrubik631427548034f3c4ffccee36f26e74b85b28cc41.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
  <sheetViews>
    <sheetView tabSelected="1" zoomScale="120" zoomScaleNormal="120" zoomScalePageLayoutView="0" workbookViewId="0" topLeftCell="A1">
      <selection activeCell="A1" sqref="A1:IV16384"/>
    </sheetView>
  </sheetViews>
  <sheetFormatPr defaultColWidth="10.8515625" defaultRowHeight="15"/>
  <cols>
    <col min="1" max="1" width="27.57421875" style="4" customWidth="1"/>
    <col min="2" max="8" width="11.7109375" style="4" customWidth="1"/>
    <col min="9" max="9" width="12.7109375" style="4" customWidth="1"/>
    <col min="10" max="16384" width="10.8515625" style="4" customWidth="1"/>
  </cols>
  <sheetData>
    <row r="1" spans="1:9" ht="24.75" customHeight="1">
      <c r="A1" s="1" t="s">
        <v>0</v>
      </c>
      <c r="B1" s="2" t="s">
        <v>1</v>
      </c>
      <c r="C1" s="2" t="s">
        <v>2</v>
      </c>
      <c r="D1" s="3" t="s">
        <v>3</v>
      </c>
      <c r="E1" s="2" t="s">
        <v>4</v>
      </c>
      <c r="F1" s="2" t="s">
        <v>5</v>
      </c>
      <c r="G1" s="2" t="s">
        <v>6</v>
      </c>
      <c r="H1" s="2" t="s">
        <v>7</v>
      </c>
      <c r="I1" s="2" t="s">
        <v>8</v>
      </c>
    </row>
    <row r="2" spans="1:9" ht="14.25">
      <c r="A2" s="11" t="s">
        <v>30</v>
      </c>
      <c r="B2" s="6">
        <v>611676775</v>
      </c>
      <c r="C2" s="6">
        <v>50826991</v>
      </c>
      <c r="D2" s="6">
        <v>220966948</v>
      </c>
      <c r="E2" s="6">
        <v>286669785</v>
      </c>
      <c r="F2" s="6">
        <v>205797482</v>
      </c>
      <c r="G2" s="6">
        <v>66510093</v>
      </c>
      <c r="H2" s="6">
        <v>159024472</v>
      </c>
      <c r="I2" s="26">
        <f>SUM(B2:H2)</f>
        <v>1601472546</v>
      </c>
    </row>
    <row r="3" spans="1:9" ht="14.25">
      <c r="A3" s="12" t="s">
        <v>33</v>
      </c>
      <c r="B3" s="8">
        <v>520047110</v>
      </c>
      <c r="C3" s="8">
        <v>42737473</v>
      </c>
      <c r="D3" s="8">
        <v>185009566</v>
      </c>
      <c r="E3" s="8">
        <v>235064106</v>
      </c>
      <c r="F3" s="8">
        <v>171734335</v>
      </c>
      <c r="G3" s="8">
        <v>56258402</v>
      </c>
      <c r="H3" s="8">
        <v>135453727</v>
      </c>
      <c r="I3" s="27">
        <f aca="true" t="shared" si="0" ref="I3:I10">SUM(B3:H3)</f>
        <v>1346304719</v>
      </c>
    </row>
    <row r="4" spans="1:9" ht="14.25">
      <c r="A4" s="11" t="s">
        <v>9</v>
      </c>
      <c r="B4" s="5">
        <v>27800</v>
      </c>
      <c r="C4" s="5">
        <v>2088</v>
      </c>
      <c r="D4" s="5">
        <v>8888</v>
      </c>
      <c r="E4" s="5">
        <v>10297</v>
      </c>
      <c r="F4" s="5">
        <v>8226</v>
      </c>
      <c r="G4" s="5">
        <v>2864</v>
      </c>
      <c r="H4" s="5">
        <v>7154</v>
      </c>
      <c r="I4" s="7">
        <f t="shared" si="0"/>
        <v>67317</v>
      </c>
    </row>
    <row r="5" spans="1:11" ht="14.25">
      <c r="A5" s="12" t="s">
        <v>32</v>
      </c>
      <c r="B5" s="8">
        <v>22003</v>
      </c>
      <c r="C5" s="8">
        <v>24342</v>
      </c>
      <c r="D5" s="8">
        <v>24861</v>
      </c>
      <c r="E5" s="8">
        <v>27840</v>
      </c>
      <c r="F5" s="8">
        <v>25018</v>
      </c>
      <c r="G5" s="8">
        <v>23223</v>
      </c>
      <c r="H5" s="8">
        <v>22229</v>
      </c>
      <c r="I5" s="9">
        <v>24216.571428571428</v>
      </c>
      <c r="J5" s="31"/>
      <c r="K5" s="32"/>
    </row>
    <row r="6" spans="1:11" ht="14.25">
      <c r="A6" s="11" t="s">
        <v>31</v>
      </c>
      <c r="B6" s="5">
        <v>18707</v>
      </c>
      <c r="C6" s="5">
        <v>20468</v>
      </c>
      <c r="D6" s="5">
        <v>20816</v>
      </c>
      <c r="E6" s="5">
        <v>22828</v>
      </c>
      <c r="F6" s="5">
        <v>20877</v>
      </c>
      <c r="G6" s="5">
        <v>23223</v>
      </c>
      <c r="H6" s="5">
        <v>18934</v>
      </c>
      <c r="I6" s="7">
        <v>20836.14285714286</v>
      </c>
      <c r="J6" s="31"/>
      <c r="K6" s="32"/>
    </row>
    <row r="7" spans="1:9" ht="21.75" customHeight="1">
      <c r="A7" s="13" t="s">
        <v>10</v>
      </c>
      <c r="B7" s="8">
        <v>1308</v>
      </c>
      <c r="C7" s="8">
        <v>972</v>
      </c>
      <c r="D7" s="8">
        <v>890</v>
      </c>
      <c r="E7" s="8">
        <v>481</v>
      </c>
      <c r="F7" s="8">
        <v>870</v>
      </c>
      <c r="G7" s="8">
        <v>1166</v>
      </c>
      <c r="H7" s="8">
        <v>1341</v>
      </c>
      <c r="I7" s="9"/>
    </row>
    <row r="8" spans="1:9" ht="19.5" customHeight="1">
      <c r="A8" s="14" t="s">
        <v>11</v>
      </c>
      <c r="B8" s="5">
        <v>41</v>
      </c>
      <c r="C8" s="5">
        <v>20</v>
      </c>
      <c r="D8" s="5">
        <v>15</v>
      </c>
      <c r="E8" s="5">
        <v>7</v>
      </c>
      <c r="F8" s="5">
        <v>14</v>
      </c>
      <c r="G8" s="5">
        <v>33</v>
      </c>
      <c r="H8" s="5">
        <v>40</v>
      </c>
      <c r="I8" s="7"/>
    </row>
    <row r="9" spans="1:9" ht="21.75" customHeight="1">
      <c r="A9" s="13" t="s">
        <v>12</v>
      </c>
      <c r="B9" s="8">
        <v>30356</v>
      </c>
      <c r="C9" s="8">
        <v>2294</v>
      </c>
      <c r="D9" s="8">
        <v>9569</v>
      </c>
      <c r="E9" s="8">
        <v>11182</v>
      </c>
      <c r="F9" s="8">
        <v>9062</v>
      </c>
      <c r="G9" s="8">
        <v>3126</v>
      </c>
      <c r="H9" s="8">
        <v>7732</v>
      </c>
      <c r="I9" s="9">
        <f t="shared" si="0"/>
        <v>73321</v>
      </c>
    </row>
    <row r="10" spans="1:9" ht="14.25">
      <c r="A10" s="11" t="s">
        <v>13</v>
      </c>
      <c r="B10" s="5">
        <v>64645</v>
      </c>
      <c r="C10" s="5">
        <v>5263</v>
      </c>
      <c r="D10" s="5">
        <v>19099</v>
      </c>
      <c r="E10" s="5">
        <v>22703</v>
      </c>
      <c r="F10" s="5">
        <v>20628</v>
      </c>
      <c r="G10" s="5">
        <v>6434</v>
      </c>
      <c r="H10" s="5">
        <v>17040</v>
      </c>
      <c r="I10" s="7">
        <f t="shared" si="0"/>
        <v>155812</v>
      </c>
    </row>
    <row r="11" spans="1:9" ht="14.25">
      <c r="A11" s="12" t="s">
        <v>14</v>
      </c>
      <c r="B11" s="22">
        <v>0.4696</v>
      </c>
      <c r="C11" s="22">
        <v>0.4359</v>
      </c>
      <c r="D11" s="22">
        <v>0.501</v>
      </c>
      <c r="E11" s="22">
        <v>0.4925</v>
      </c>
      <c r="F11" s="22">
        <v>0.4393</v>
      </c>
      <c r="G11" s="22">
        <v>0.4859</v>
      </c>
      <c r="H11" s="22">
        <v>0.4538</v>
      </c>
      <c r="I11" s="23">
        <v>0.468</v>
      </c>
    </row>
    <row r="12" spans="1:9" ht="24.75" customHeight="1">
      <c r="A12" s="19" t="s">
        <v>35</v>
      </c>
      <c r="B12" s="3" t="s">
        <v>1</v>
      </c>
      <c r="C12" s="3" t="s">
        <v>2</v>
      </c>
      <c r="D12" s="3" t="s">
        <v>3</v>
      </c>
      <c r="E12" s="20" t="s">
        <v>4</v>
      </c>
      <c r="F12" s="3" t="s">
        <v>5</v>
      </c>
      <c r="G12" s="3" t="s">
        <v>6</v>
      </c>
      <c r="H12" s="3" t="s">
        <v>7</v>
      </c>
      <c r="I12" s="3" t="s">
        <v>8</v>
      </c>
    </row>
    <row r="13" spans="1:9" ht="14.25">
      <c r="A13" s="15" t="s">
        <v>15</v>
      </c>
      <c r="B13" s="6">
        <v>504117684</v>
      </c>
      <c r="C13" s="6">
        <v>39718241</v>
      </c>
      <c r="D13" s="6">
        <v>179584666</v>
      </c>
      <c r="E13" s="6">
        <v>218570637</v>
      </c>
      <c r="F13" s="6">
        <v>142559498</v>
      </c>
      <c r="G13" s="6">
        <v>50969902</v>
      </c>
      <c r="H13" s="6">
        <v>121796648</v>
      </c>
      <c r="I13" s="26">
        <f>SUM(B13:H13)</f>
        <v>1257317276</v>
      </c>
    </row>
    <row r="14" spans="1:9" ht="14.25">
      <c r="A14" s="16" t="s">
        <v>34</v>
      </c>
      <c r="B14" s="8">
        <v>8921641</v>
      </c>
      <c r="C14" s="8">
        <v>683906</v>
      </c>
      <c r="D14" s="8">
        <v>2681326</v>
      </c>
      <c r="E14" s="8">
        <v>5860338</v>
      </c>
      <c r="F14" s="8">
        <v>5205931</v>
      </c>
      <c r="G14" s="8">
        <v>631644</v>
      </c>
      <c r="H14" s="8">
        <v>1648974</v>
      </c>
      <c r="I14" s="27">
        <f aca="true" t="shared" si="1" ref="I14:I23">SUM(B14:H14)</f>
        <v>25633760</v>
      </c>
    </row>
    <row r="15" spans="1:9" ht="27.75" customHeight="1">
      <c r="A15" s="17" t="s">
        <v>16</v>
      </c>
      <c r="B15" s="5">
        <v>31528677</v>
      </c>
      <c r="C15" s="5">
        <v>4656643</v>
      </c>
      <c r="D15" s="5">
        <v>14432827</v>
      </c>
      <c r="E15" s="5">
        <v>19578062</v>
      </c>
      <c r="F15" s="5">
        <v>22414957</v>
      </c>
      <c r="G15" s="5">
        <v>4964813</v>
      </c>
      <c r="H15" s="5">
        <v>11816471</v>
      </c>
      <c r="I15" s="26">
        <f t="shared" si="1"/>
        <v>109392450</v>
      </c>
    </row>
    <row r="16" spans="1:9" ht="19.5" customHeight="1">
      <c r="A16" s="18" t="s">
        <v>17</v>
      </c>
      <c r="B16" s="8">
        <v>40166763</v>
      </c>
      <c r="C16" s="8">
        <v>3235309</v>
      </c>
      <c r="D16" s="8">
        <v>15042633</v>
      </c>
      <c r="E16" s="8">
        <v>26476776</v>
      </c>
      <c r="F16" s="8">
        <v>23138199</v>
      </c>
      <c r="G16" s="8">
        <v>5016872</v>
      </c>
      <c r="H16" s="8">
        <v>14934796</v>
      </c>
      <c r="I16" s="27">
        <f t="shared" si="1"/>
        <v>128011348</v>
      </c>
    </row>
    <row r="17" spans="1:9" ht="14.25">
      <c r="A17" s="15" t="s">
        <v>18</v>
      </c>
      <c r="B17" s="5">
        <v>0</v>
      </c>
      <c r="C17" s="5">
        <v>0</v>
      </c>
      <c r="D17" s="5">
        <v>1143</v>
      </c>
      <c r="E17" s="5">
        <v>0</v>
      </c>
      <c r="F17" s="5">
        <v>0</v>
      </c>
      <c r="G17" s="5">
        <v>0</v>
      </c>
      <c r="H17" s="5">
        <v>0</v>
      </c>
      <c r="I17" s="26">
        <f t="shared" si="1"/>
        <v>1143</v>
      </c>
    </row>
    <row r="18" spans="1:9" ht="14.25">
      <c r="A18" s="16" t="s">
        <v>19</v>
      </c>
      <c r="B18" s="8">
        <v>9672444</v>
      </c>
      <c r="C18" s="8">
        <v>1443684</v>
      </c>
      <c r="D18" s="8">
        <v>3641226</v>
      </c>
      <c r="E18" s="8">
        <v>9319518</v>
      </c>
      <c r="F18" s="8">
        <v>7707410</v>
      </c>
      <c r="G18" s="8">
        <v>3441653</v>
      </c>
      <c r="H18" s="8">
        <v>4143699</v>
      </c>
      <c r="I18" s="27">
        <f t="shared" si="1"/>
        <v>39369634</v>
      </c>
    </row>
    <row r="19" spans="1:9" ht="14.25">
      <c r="A19" s="15" t="s">
        <v>20</v>
      </c>
      <c r="B19" s="5">
        <v>17269567</v>
      </c>
      <c r="C19" s="5">
        <v>1089208</v>
      </c>
      <c r="D19" s="5">
        <v>5583126</v>
      </c>
      <c r="E19" s="5">
        <v>6864453</v>
      </c>
      <c r="F19" s="5">
        <v>4771487</v>
      </c>
      <c r="G19" s="5">
        <v>1485209</v>
      </c>
      <c r="H19" s="5">
        <v>4683883</v>
      </c>
      <c r="I19" s="26">
        <f t="shared" si="1"/>
        <v>41746933</v>
      </c>
    </row>
    <row r="20" spans="1:9" ht="14.25">
      <c r="A20" s="16" t="s">
        <v>21</v>
      </c>
      <c r="B20" s="8">
        <v>611676775</v>
      </c>
      <c r="C20" s="8">
        <v>50826991</v>
      </c>
      <c r="D20" s="8">
        <v>220966948</v>
      </c>
      <c r="E20" s="8">
        <v>286669785</v>
      </c>
      <c r="F20" s="8">
        <v>205797482</v>
      </c>
      <c r="G20" s="8">
        <v>66510093</v>
      </c>
      <c r="H20" s="10">
        <v>159024472</v>
      </c>
      <c r="I20" s="27">
        <f t="shared" si="1"/>
        <v>1601472546</v>
      </c>
    </row>
    <row r="21" spans="1:9" ht="21.75" customHeight="1">
      <c r="A21" s="24" t="s">
        <v>22</v>
      </c>
      <c r="B21" s="5">
        <v>27388502</v>
      </c>
      <c r="C21" s="5">
        <v>2028204</v>
      </c>
      <c r="D21" s="5">
        <v>9803719</v>
      </c>
      <c r="E21" s="5">
        <v>12023184</v>
      </c>
      <c r="F21" s="5">
        <v>8044739</v>
      </c>
      <c r="G21" s="5">
        <v>2953937</v>
      </c>
      <c r="H21" s="5">
        <v>7364985</v>
      </c>
      <c r="I21" s="26">
        <f t="shared" si="1"/>
        <v>69607270</v>
      </c>
    </row>
    <row r="22" spans="1:9" ht="21.75" customHeight="1">
      <c r="A22" s="25" t="s">
        <v>23</v>
      </c>
      <c r="B22" s="8">
        <v>64248376</v>
      </c>
      <c r="C22" s="8">
        <v>6061314</v>
      </c>
      <c r="D22" s="8">
        <v>26153700</v>
      </c>
      <c r="E22" s="8">
        <v>39585342</v>
      </c>
      <c r="F22" s="8">
        <v>26018408</v>
      </c>
      <c r="G22" s="8">
        <v>7297754</v>
      </c>
      <c r="H22" s="8">
        <v>16213154</v>
      </c>
      <c r="I22" s="27">
        <f t="shared" si="1"/>
        <v>185578048</v>
      </c>
    </row>
    <row r="23" spans="1:9" ht="14.25">
      <c r="A23" s="15" t="s">
        <v>24</v>
      </c>
      <c r="B23" s="26">
        <v>520047110</v>
      </c>
      <c r="C23" s="26">
        <v>42737473</v>
      </c>
      <c r="D23" s="26">
        <v>185009566</v>
      </c>
      <c r="E23" s="26">
        <v>235064106</v>
      </c>
      <c r="F23" s="26">
        <v>171734335</v>
      </c>
      <c r="G23" s="26">
        <v>56258402</v>
      </c>
      <c r="H23" s="26">
        <v>135453727</v>
      </c>
      <c r="I23" s="26">
        <f t="shared" si="1"/>
        <v>1346304719</v>
      </c>
    </row>
    <row r="25" spans="1:9" ht="42" customHeight="1">
      <c r="A25" s="28" t="s">
        <v>25</v>
      </c>
      <c r="B25" s="28"/>
      <c r="C25" s="28"/>
      <c r="D25" s="28"/>
      <c r="E25" s="28"/>
      <c r="F25" s="28"/>
      <c r="G25" s="28"/>
      <c r="H25" s="28"/>
      <c r="I25" s="28"/>
    </row>
    <row r="26" spans="1:9" ht="38.25" customHeight="1">
      <c r="A26" s="28" t="s">
        <v>26</v>
      </c>
      <c r="B26" s="28"/>
      <c r="C26" s="28"/>
      <c r="D26" s="28"/>
      <c r="E26" s="28"/>
      <c r="F26" s="28"/>
      <c r="G26" s="28"/>
      <c r="H26" s="28"/>
      <c r="I26" s="28"/>
    </row>
    <row r="27" spans="1:9" ht="14.25">
      <c r="A27" s="29" t="s">
        <v>27</v>
      </c>
      <c r="B27" s="29"/>
      <c r="C27" s="29"/>
      <c r="D27" s="29"/>
      <c r="E27" s="29"/>
      <c r="F27" s="29"/>
      <c r="G27" s="29"/>
      <c r="H27" s="29"/>
      <c r="I27" s="29"/>
    </row>
    <row r="28" spans="1:9" s="21" customFormat="1" ht="9">
      <c r="A28" s="30" t="s">
        <v>28</v>
      </c>
      <c r="B28" s="30"/>
      <c r="C28" s="30"/>
      <c r="D28" s="30"/>
      <c r="E28" s="30"/>
      <c r="F28" s="30"/>
      <c r="G28" s="30"/>
      <c r="H28" s="30"/>
      <c r="I28" s="30"/>
    </row>
    <row r="29" spans="1:9" ht="14.25">
      <c r="A29" s="28" t="s">
        <v>29</v>
      </c>
      <c r="B29" s="28"/>
      <c r="C29" s="28"/>
      <c r="D29" s="28"/>
      <c r="E29" s="28"/>
      <c r="F29" s="28"/>
      <c r="G29" s="28"/>
      <c r="H29" s="28"/>
      <c r="I29" s="28"/>
    </row>
  </sheetData>
  <sheetProtection/>
  <mergeCells count="5">
    <mergeCell ref="A25:I25"/>
    <mergeCell ref="A26:I26"/>
    <mergeCell ref="A27:I27"/>
    <mergeCell ref="A28:I28"/>
    <mergeCell ref="A29:I29"/>
  </mergeCells>
  <hyperlinks>
    <hyperlink ref="A27:I27" r:id="rId1" display="Para más información, consultar aquí."/>
    <hyperlink ref="A28:I28" r:id="rId2" display="FUENTE: Agencia Estatal de Administración Tributaria &quot;Estadística de los declarantes del IRPF por municipios&quot;"/>
  </hyperlinks>
  <printOptions/>
  <pageMargins left="0.7" right="0.7" top="0.75" bottom="0.75" header="0.3" footer="0.3"/>
  <pageSetup horizontalDpi="600" verticalDpi="600" orientation="portrait" paperSize="9" scale="65"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raquelgil</dc:creator>
  <cp:keywords/>
  <dc:description/>
  <cp:lastModifiedBy>raquelgil</cp:lastModifiedBy>
  <dcterms:created xsi:type="dcterms:W3CDTF">2019-10-16T10:26:54Z</dcterms:created>
  <dcterms:modified xsi:type="dcterms:W3CDTF">2021-10-15T11:52:52Z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