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<sst xmlns="http://schemas.openxmlformats.org/spreadsheetml/2006/main" count="49" uniqueCount="27">
  <si>
    <t>10.-Tráfico de drogas</t>
  </si>
  <si>
    <t xml:space="preserve"> 1.-Homicidios dolosos y asesinatos consumados</t>
  </si>
  <si>
    <t xml:space="preserve"> 2.-Homicidios dolosos y asesinatos en grado tentativa</t>
  </si>
  <si>
    <t xml:space="preserve"> 4.-Secuestro</t>
  </si>
  <si>
    <t xml:space="preserve"> 5.-Delitos contra la libertad e indemnidad sexual</t>
  </si>
  <si>
    <t xml:space="preserve"> 5.1.-Agresión sexual con penetración</t>
  </si>
  <si>
    <t xml:space="preserve"> 5.2.-Resto de delitos contra la libertad e indemnidad sexual</t>
  </si>
  <si>
    <t xml:space="preserve"> 6.-Robos con violencia e intimidación</t>
  </si>
  <si>
    <t xml:space="preserve"> 7.1.-Robos con fuerza en domicilios</t>
  </si>
  <si>
    <t xml:space="preserve"> 8.-Hurtos</t>
  </si>
  <si>
    <t xml:space="preserve"> 9.-Sustracciones de vehículos</t>
  </si>
  <si>
    <t>TOTAL INFRACCIONES PENALES</t>
  </si>
  <si>
    <t>NOTA:  Con la Ley Orgánica 1/2015, de 30 de marzo, por la que se modifica el Código Penal  se alteraron los indicadores.</t>
  </si>
  <si>
    <t>INDICADORES DE CRIMINALIDAD</t>
  </si>
  <si>
    <t xml:space="preserve"> 7.- Robos con fuerza en domicilios, establecimientos y otros</t>
  </si>
  <si>
    <t xml:space="preserve"> Datos pendientes de consolidar.</t>
  </si>
  <si>
    <t>FUENTE: Ministerio del Interior.</t>
  </si>
  <si>
    <t>ARRECIFE</t>
  </si>
  <si>
    <t>Resto de infracciones penales</t>
  </si>
  <si>
    <t xml:space="preserve"> 3.-Delitos graves y menos graves de lesiones y riña tumult.</t>
  </si>
  <si>
    <t>LANZAROTE</t>
  </si>
  <si>
    <t>1T 2020</t>
  </si>
  <si>
    <t>2T 2020</t>
  </si>
  <si>
    <t>3T 2020</t>
  </si>
  <si>
    <t xml:space="preserve">4T 2020 </t>
  </si>
  <si>
    <t>Variación % 2019/20</t>
  </si>
  <si>
    <t>TOTAL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</si>
</sst>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(#,##0\)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;[Red]#,##0"/>
    <numFmt numFmtId="170" formatCode="#,##0.0"/>
    <numFmt numFmtId="171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7"/>
      <name val="Verdana"/>
      <family val="2"/>
    </font>
    <font>
      <sz val="7"/>
      <color indexed="8"/>
      <name val="Verdana"/>
      <family val="2"/>
    </font>
    <font>
      <b/>
      <sz val="7"/>
      <name val="Verdana"/>
      <family val="2"/>
    </font>
    <font>
      <b/>
      <sz val="7"/>
      <color indexed="9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3" fontId="4" fillId="33" borderId="10" xfId="0" applyNumberFormat="1" applyFont="1" applyFill="1" applyBorder="1" applyAlignment="1">
      <alignment horizontal="right" vertical="center" indent="1"/>
    </xf>
    <xf numFmtId="3" fontId="3" fillId="33" borderId="10" xfId="0" applyNumberFormat="1" applyFont="1" applyFill="1" applyBorder="1" applyAlignment="1">
      <alignment horizontal="right" vertical="center" indent="1"/>
    </xf>
    <xf numFmtId="3" fontId="3" fillId="0" borderId="10" xfId="0" applyNumberFormat="1" applyFont="1" applyFill="1" applyBorder="1" applyAlignment="1">
      <alignment horizontal="right" vertical="center" indent="1"/>
    </xf>
    <xf numFmtId="3" fontId="4" fillId="0" borderId="10" xfId="0" applyNumberFormat="1" applyFont="1" applyFill="1" applyBorder="1" applyAlignment="1">
      <alignment horizontal="right" vertical="center" indent="1"/>
    </xf>
    <xf numFmtId="3" fontId="0" fillId="0" borderId="0" xfId="0" applyNumberFormat="1" applyAlignment="1">
      <alignment/>
    </xf>
    <xf numFmtId="0" fontId="10" fillId="0" borderId="11" xfId="0" applyFont="1" applyFill="1" applyBorder="1" applyAlignment="1">
      <alignment vertical="center"/>
    </xf>
    <xf numFmtId="0" fontId="10" fillId="33" borderId="11" xfId="0" applyFont="1" applyFill="1" applyBorder="1" applyAlignment="1">
      <alignment vertical="center" wrapText="1"/>
    </xf>
    <xf numFmtId="0" fontId="10" fillId="33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10" fillId="33" borderId="11" xfId="0" applyNumberFormat="1" applyFont="1" applyFill="1" applyBorder="1" applyAlignment="1">
      <alignment vertical="center"/>
    </xf>
    <xf numFmtId="0" fontId="8" fillId="33" borderId="11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horizontal="right" vertical="center" indent="1"/>
    </xf>
    <xf numFmtId="170" fontId="4" fillId="0" borderId="14" xfId="0" applyNumberFormat="1" applyFont="1" applyFill="1" applyBorder="1" applyAlignment="1">
      <alignment horizontal="right" vertical="center" indent="1"/>
    </xf>
    <xf numFmtId="3" fontId="4" fillId="33" borderId="13" xfId="0" applyNumberFormat="1" applyFont="1" applyFill="1" applyBorder="1" applyAlignment="1">
      <alignment horizontal="right" vertical="center" indent="1"/>
    </xf>
    <xf numFmtId="170" fontId="4" fillId="33" borderId="14" xfId="0" applyNumberFormat="1" applyFont="1" applyFill="1" applyBorder="1" applyAlignment="1">
      <alignment horizontal="right" vertical="center" indent="1"/>
    </xf>
    <xf numFmtId="3" fontId="3" fillId="33" borderId="13" xfId="0" applyNumberFormat="1" applyFont="1" applyFill="1" applyBorder="1" applyAlignment="1">
      <alignment horizontal="right" vertical="center" indent="1"/>
    </xf>
    <xf numFmtId="170" fontId="3" fillId="33" borderId="14" xfId="0" applyNumberFormat="1" applyFont="1" applyFill="1" applyBorder="1" applyAlignment="1">
      <alignment horizontal="right" vertical="center" indent="1"/>
    </xf>
    <xf numFmtId="3" fontId="3" fillId="0" borderId="13" xfId="0" applyNumberFormat="1" applyFont="1" applyFill="1" applyBorder="1" applyAlignment="1">
      <alignment horizontal="right" vertical="center" indent="1"/>
    </xf>
    <xf numFmtId="170" fontId="3" fillId="0" borderId="14" xfId="0" applyNumberFormat="1" applyFont="1" applyFill="1" applyBorder="1" applyAlignment="1">
      <alignment horizontal="right" vertical="center" indent="1"/>
    </xf>
    <xf numFmtId="3" fontId="4" fillId="0" borderId="15" xfId="0" applyNumberFormat="1" applyFont="1" applyFill="1" applyBorder="1" applyAlignment="1">
      <alignment horizontal="right" vertical="center" indent="1"/>
    </xf>
    <xf numFmtId="3" fontId="4" fillId="0" borderId="16" xfId="0" applyNumberFormat="1" applyFont="1" applyFill="1" applyBorder="1" applyAlignment="1">
      <alignment horizontal="right" vertical="center" indent="1"/>
    </xf>
    <xf numFmtId="170" fontId="4" fillId="0" borderId="17" xfId="0" applyNumberFormat="1" applyFont="1" applyFill="1" applyBorder="1" applyAlignment="1">
      <alignment horizontal="right" vertical="center" indent="1"/>
    </xf>
    <xf numFmtId="3" fontId="4" fillId="0" borderId="18" xfId="0" applyNumberFormat="1" applyFont="1" applyFill="1" applyBorder="1" applyAlignment="1">
      <alignment horizontal="right" vertical="center" indent="1"/>
    </xf>
    <xf numFmtId="3" fontId="4" fillId="33" borderId="18" xfId="0" applyNumberFormat="1" applyFont="1" applyFill="1" applyBorder="1" applyAlignment="1">
      <alignment horizontal="right" vertical="center" indent="1"/>
    </xf>
    <xf numFmtId="3" fontId="3" fillId="33" borderId="18" xfId="0" applyNumberFormat="1" applyFont="1" applyFill="1" applyBorder="1" applyAlignment="1">
      <alignment horizontal="right" vertical="center" indent="1"/>
    </xf>
    <xf numFmtId="3" fontId="3" fillId="0" borderId="18" xfId="0" applyNumberFormat="1" applyFont="1" applyFill="1" applyBorder="1" applyAlignment="1">
      <alignment horizontal="right" vertical="center" indent="1"/>
    </xf>
    <xf numFmtId="3" fontId="4" fillId="0" borderId="19" xfId="0" applyNumberFormat="1" applyFont="1" applyFill="1" applyBorder="1" applyAlignment="1">
      <alignment horizontal="right" vertical="center" indent="1"/>
    </xf>
    <xf numFmtId="3" fontId="4" fillId="0" borderId="20" xfId="0" applyNumberFormat="1" applyFont="1" applyFill="1" applyBorder="1" applyAlignment="1">
      <alignment horizontal="right" vertical="center" indent="1"/>
    </xf>
    <xf numFmtId="3" fontId="4" fillId="0" borderId="21" xfId="0" applyNumberFormat="1" applyFont="1" applyFill="1" applyBorder="1" applyAlignment="1">
      <alignment horizontal="right" vertical="center" indent="1"/>
    </xf>
    <xf numFmtId="3" fontId="4" fillId="0" borderId="22" xfId="0" applyNumberFormat="1" applyFont="1" applyFill="1" applyBorder="1" applyAlignment="1">
      <alignment horizontal="right" vertical="center" indent="1"/>
    </xf>
    <xf numFmtId="170" fontId="4" fillId="0" borderId="23" xfId="0" applyNumberFormat="1" applyFont="1" applyFill="1" applyBorder="1" applyAlignment="1">
      <alignment horizontal="right" vertical="center" inden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11" fillId="34" borderId="2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34" borderId="28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34" borderId="31" xfId="0" applyFont="1" applyFill="1" applyBorder="1" applyAlignment="1">
      <alignment horizontal="left" vertical="center" wrapText="1"/>
    </xf>
    <xf numFmtId="0" fontId="2" fillId="34" borderId="32" xfId="0" applyFont="1" applyFill="1" applyBorder="1" applyAlignment="1">
      <alignment horizontal="left" vertical="center" wrapText="1"/>
    </xf>
    <xf numFmtId="0" fontId="2" fillId="34" borderId="33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A1" sqref="A1:IV16384"/>
    </sheetView>
  </sheetViews>
  <sheetFormatPr defaultColWidth="11.421875" defaultRowHeight="15"/>
  <cols>
    <col min="1" max="1" width="45.140625" style="0" customWidth="1"/>
    <col min="2" max="2" width="9.7109375" style="0" customWidth="1"/>
    <col min="3" max="3" width="9.421875" style="0" customWidth="1"/>
    <col min="4" max="5" width="8.8515625" style="0" customWidth="1"/>
    <col min="6" max="6" width="9.28125" style="0" customWidth="1"/>
    <col min="7" max="7" width="10.7109375" style="0" customWidth="1"/>
  </cols>
  <sheetData>
    <row r="1" spans="1:7" ht="19.5" customHeight="1" thickBot="1">
      <c r="A1" s="43" t="s">
        <v>13</v>
      </c>
      <c r="B1" s="39" t="s">
        <v>20</v>
      </c>
      <c r="C1" s="40"/>
      <c r="D1" s="40"/>
      <c r="E1" s="40"/>
      <c r="F1" s="40"/>
      <c r="G1" s="41"/>
    </row>
    <row r="2" spans="1:7" ht="24.75" customHeight="1">
      <c r="A2" s="44"/>
      <c r="B2" s="34" t="s">
        <v>21</v>
      </c>
      <c r="C2" s="35" t="s">
        <v>22</v>
      </c>
      <c r="D2" s="35" t="s">
        <v>23</v>
      </c>
      <c r="E2" s="36" t="s">
        <v>24</v>
      </c>
      <c r="F2" s="36" t="s">
        <v>26</v>
      </c>
      <c r="G2" s="37" t="s">
        <v>25</v>
      </c>
    </row>
    <row r="3" spans="1:8" ht="14.25">
      <c r="A3" s="6" t="s">
        <v>1</v>
      </c>
      <c r="B3" s="14">
        <v>0</v>
      </c>
      <c r="C3" s="4">
        <v>0</v>
      </c>
      <c r="D3" s="4">
        <v>0</v>
      </c>
      <c r="E3" s="25">
        <v>0</v>
      </c>
      <c r="F3" s="25">
        <f aca="true" t="shared" si="0" ref="F3:F17">SUM(B3:E3)</f>
        <v>0</v>
      </c>
      <c r="G3" s="15">
        <v>-100</v>
      </c>
      <c r="H3" s="5"/>
    </row>
    <row r="4" spans="1:8" ht="14.25">
      <c r="A4" s="7" t="s">
        <v>2</v>
      </c>
      <c r="B4" s="16">
        <v>0</v>
      </c>
      <c r="C4" s="1">
        <v>2</v>
      </c>
      <c r="D4" s="1">
        <v>0</v>
      </c>
      <c r="E4" s="26">
        <v>0</v>
      </c>
      <c r="F4" s="26">
        <f t="shared" si="0"/>
        <v>2</v>
      </c>
      <c r="G4" s="17">
        <v>-66.7</v>
      </c>
      <c r="H4" s="5"/>
    </row>
    <row r="5" spans="1:8" ht="14.25">
      <c r="A5" s="6" t="s">
        <v>19</v>
      </c>
      <c r="B5" s="14">
        <v>32</v>
      </c>
      <c r="C5" s="4">
        <v>13</v>
      </c>
      <c r="D5" s="4">
        <v>26</v>
      </c>
      <c r="E5" s="25">
        <v>24</v>
      </c>
      <c r="F5" s="25">
        <f t="shared" si="0"/>
        <v>95</v>
      </c>
      <c r="G5" s="15">
        <v>-28.6</v>
      </c>
      <c r="H5" s="5"/>
    </row>
    <row r="6" spans="1:8" ht="14.25">
      <c r="A6" s="8" t="s">
        <v>3</v>
      </c>
      <c r="B6" s="16">
        <v>0</v>
      </c>
      <c r="C6" s="1">
        <v>1</v>
      </c>
      <c r="D6" s="1">
        <v>0</v>
      </c>
      <c r="E6" s="26">
        <v>0</v>
      </c>
      <c r="F6" s="26">
        <f t="shared" si="0"/>
        <v>1</v>
      </c>
      <c r="G6" s="17">
        <v>100</v>
      </c>
      <c r="H6" s="5"/>
    </row>
    <row r="7" spans="1:8" ht="14.25">
      <c r="A7" s="6" t="s">
        <v>4</v>
      </c>
      <c r="B7" s="14">
        <v>27</v>
      </c>
      <c r="C7" s="4">
        <v>15</v>
      </c>
      <c r="D7" s="4">
        <v>18</v>
      </c>
      <c r="E7" s="25">
        <v>14</v>
      </c>
      <c r="F7" s="25">
        <f t="shared" si="0"/>
        <v>74</v>
      </c>
      <c r="G7" s="15">
        <v>0</v>
      </c>
      <c r="H7" s="5"/>
    </row>
    <row r="8" spans="1:8" ht="14.25">
      <c r="A8" s="9" t="s">
        <v>5</v>
      </c>
      <c r="B8" s="18">
        <v>2</v>
      </c>
      <c r="C8" s="2">
        <v>3</v>
      </c>
      <c r="D8" s="2">
        <v>0</v>
      </c>
      <c r="E8" s="27">
        <v>2</v>
      </c>
      <c r="F8" s="27">
        <f t="shared" si="0"/>
        <v>7</v>
      </c>
      <c r="G8" s="19">
        <v>-30</v>
      </c>
      <c r="H8" s="5"/>
    </row>
    <row r="9" spans="1:8" ht="14.25">
      <c r="A9" s="10" t="s">
        <v>6</v>
      </c>
      <c r="B9" s="20">
        <v>25</v>
      </c>
      <c r="C9" s="3">
        <v>12</v>
      </c>
      <c r="D9" s="3">
        <v>18</v>
      </c>
      <c r="E9" s="28">
        <v>12</v>
      </c>
      <c r="F9" s="28">
        <f t="shared" si="0"/>
        <v>67</v>
      </c>
      <c r="G9" s="21">
        <v>4.7</v>
      </c>
      <c r="H9" s="5"/>
    </row>
    <row r="10" spans="1:8" ht="14.25">
      <c r="A10" s="11" t="s">
        <v>7</v>
      </c>
      <c r="B10" s="18">
        <v>36</v>
      </c>
      <c r="C10" s="2">
        <v>6</v>
      </c>
      <c r="D10" s="2">
        <v>38</v>
      </c>
      <c r="E10" s="26">
        <v>23</v>
      </c>
      <c r="F10" s="26">
        <f t="shared" si="0"/>
        <v>103</v>
      </c>
      <c r="G10" s="17">
        <v>-7.2</v>
      </c>
      <c r="H10" s="5"/>
    </row>
    <row r="11" spans="1:8" ht="14.25">
      <c r="A11" s="6" t="s">
        <v>14</v>
      </c>
      <c r="B11" s="14">
        <v>124</v>
      </c>
      <c r="C11" s="4">
        <v>60</v>
      </c>
      <c r="D11" s="4">
        <v>119</v>
      </c>
      <c r="E11" s="25">
        <v>89</v>
      </c>
      <c r="F11" s="25">
        <f t="shared" si="0"/>
        <v>392</v>
      </c>
      <c r="G11" s="15">
        <v>-22.1</v>
      </c>
      <c r="H11" s="5"/>
    </row>
    <row r="12" spans="1:8" ht="14.25">
      <c r="A12" s="12" t="s">
        <v>8</v>
      </c>
      <c r="B12" s="18">
        <v>69</v>
      </c>
      <c r="C12" s="2">
        <v>32</v>
      </c>
      <c r="D12" s="2">
        <v>83</v>
      </c>
      <c r="E12" s="27">
        <v>66</v>
      </c>
      <c r="F12" s="27">
        <f t="shared" si="0"/>
        <v>250</v>
      </c>
      <c r="G12" s="19">
        <v>-17.5</v>
      </c>
      <c r="H12" s="5"/>
    </row>
    <row r="13" spans="1:8" ht="14.25">
      <c r="A13" s="6" t="s">
        <v>9</v>
      </c>
      <c r="B13" s="14">
        <v>466</v>
      </c>
      <c r="C13" s="4">
        <v>128</v>
      </c>
      <c r="D13" s="4">
        <v>315</v>
      </c>
      <c r="E13" s="25">
        <v>297</v>
      </c>
      <c r="F13" s="25">
        <f t="shared" si="0"/>
        <v>1206</v>
      </c>
      <c r="G13" s="15">
        <v>-32.4</v>
      </c>
      <c r="H13" s="5"/>
    </row>
    <row r="14" spans="1:8" ht="14.25">
      <c r="A14" s="8" t="s">
        <v>10</v>
      </c>
      <c r="B14" s="16">
        <v>26</v>
      </c>
      <c r="C14" s="1">
        <v>4</v>
      </c>
      <c r="D14" s="1">
        <v>7</v>
      </c>
      <c r="E14" s="26">
        <v>15</v>
      </c>
      <c r="F14" s="26">
        <f t="shared" si="0"/>
        <v>52</v>
      </c>
      <c r="G14" s="17">
        <v>-16.1</v>
      </c>
      <c r="H14" s="5"/>
    </row>
    <row r="15" spans="1:8" ht="14.25">
      <c r="A15" s="6" t="s">
        <v>0</v>
      </c>
      <c r="B15" s="14">
        <v>7</v>
      </c>
      <c r="C15" s="4">
        <v>21</v>
      </c>
      <c r="D15" s="4">
        <v>11</v>
      </c>
      <c r="E15" s="25">
        <v>12</v>
      </c>
      <c r="F15" s="25">
        <f t="shared" si="0"/>
        <v>51</v>
      </c>
      <c r="G15" s="15">
        <v>4.1</v>
      </c>
      <c r="H15" s="5"/>
    </row>
    <row r="16" spans="1:8" ht="14.25">
      <c r="A16" s="8" t="s">
        <v>18</v>
      </c>
      <c r="B16" s="16">
        <v>994</v>
      </c>
      <c r="C16" s="1">
        <v>995</v>
      </c>
      <c r="D16" s="1">
        <v>1138</v>
      </c>
      <c r="E16" s="26">
        <v>1119</v>
      </c>
      <c r="F16" s="26">
        <f t="shared" si="0"/>
        <v>4246</v>
      </c>
      <c r="G16" s="17">
        <v>-5.2</v>
      </c>
      <c r="H16" s="5"/>
    </row>
    <row r="17" spans="1:8" ht="15" thickBot="1">
      <c r="A17" s="6" t="s">
        <v>11</v>
      </c>
      <c r="B17" s="30">
        <v>1712</v>
      </c>
      <c r="C17" s="31">
        <v>1245</v>
      </c>
      <c r="D17" s="31">
        <v>1664</v>
      </c>
      <c r="E17" s="32">
        <v>1601</v>
      </c>
      <c r="F17" s="32">
        <f t="shared" si="0"/>
        <v>6222</v>
      </c>
      <c r="G17" s="33">
        <v>-13.6</v>
      </c>
      <c r="H17" s="5"/>
    </row>
    <row r="18" spans="1:7" ht="24.75" customHeight="1" thickBot="1">
      <c r="A18" s="45" t="s">
        <v>13</v>
      </c>
      <c r="B18" s="39" t="s">
        <v>17</v>
      </c>
      <c r="C18" s="40"/>
      <c r="D18" s="40"/>
      <c r="E18" s="40"/>
      <c r="F18" s="40"/>
      <c r="G18" s="41"/>
    </row>
    <row r="19" spans="1:7" ht="24.75" customHeight="1">
      <c r="A19" s="44"/>
      <c r="B19" s="34" t="s">
        <v>21</v>
      </c>
      <c r="C19" s="35" t="s">
        <v>22</v>
      </c>
      <c r="D19" s="35" t="s">
        <v>23</v>
      </c>
      <c r="E19" s="36" t="s">
        <v>24</v>
      </c>
      <c r="F19" s="36" t="s">
        <v>26</v>
      </c>
      <c r="G19" s="37" t="s">
        <v>25</v>
      </c>
    </row>
    <row r="20" spans="1:8" ht="14.25">
      <c r="A20" s="6" t="s">
        <v>1</v>
      </c>
      <c r="B20" s="14">
        <v>0</v>
      </c>
      <c r="C20" s="4">
        <v>0</v>
      </c>
      <c r="D20" s="4">
        <v>0</v>
      </c>
      <c r="E20" s="25">
        <v>0</v>
      </c>
      <c r="F20" s="25">
        <f aca="true" t="shared" si="1" ref="F20:F34">SUM(B20:E20)</f>
        <v>0</v>
      </c>
      <c r="G20" s="15">
        <v>0</v>
      </c>
      <c r="H20" s="5"/>
    </row>
    <row r="21" spans="1:8" ht="14.25">
      <c r="A21" s="7" t="s">
        <v>2</v>
      </c>
      <c r="B21" s="16">
        <v>0</v>
      </c>
      <c r="C21" s="1">
        <v>2</v>
      </c>
      <c r="D21" s="1">
        <v>0</v>
      </c>
      <c r="E21" s="26">
        <v>0</v>
      </c>
      <c r="F21" s="26">
        <f t="shared" si="1"/>
        <v>2</v>
      </c>
      <c r="G21" s="17">
        <v>-66.7</v>
      </c>
      <c r="H21" s="5"/>
    </row>
    <row r="22" spans="1:8" ht="14.25">
      <c r="A22" s="6" t="s">
        <v>19</v>
      </c>
      <c r="B22" s="14">
        <v>16</v>
      </c>
      <c r="C22" s="4">
        <v>5</v>
      </c>
      <c r="D22" s="4">
        <v>18</v>
      </c>
      <c r="E22" s="25">
        <v>12</v>
      </c>
      <c r="F22" s="25">
        <f t="shared" si="1"/>
        <v>51</v>
      </c>
      <c r="G22" s="15">
        <v>-15.01</v>
      </c>
      <c r="H22" s="5"/>
    </row>
    <row r="23" spans="1:8" ht="14.25">
      <c r="A23" s="8" t="s">
        <v>3</v>
      </c>
      <c r="B23" s="16">
        <v>0</v>
      </c>
      <c r="C23" s="1">
        <v>1</v>
      </c>
      <c r="D23" s="1">
        <v>0</v>
      </c>
      <c r="E23" s="26">
        <v>0</v>
      </c>
      <c r="F23" s="26">
        <f t="shared" si="1"/>
        <v>1</v>
      </c>
      <c r="G23" s="17">
        <v>100</v>
      </c>
      <c r="H23" s="5"/>
    </row>
    <row r="24" spans="1:8" ht="14.25">
      <c r="A24" s="6" t="s">
        <v>4</v>
      </c>
      <c r="B24" s="14">
        <v>10</v>
      </c>
      <c r="C24" s="4">
        <v>6</v>
      </c>
      <c r="D24" s="4">
        <v>6</v>
      </c>
      <c r="E24" s="25">
        <v>10</v>
      </c>
      <c r="F24" s="25">
        <f t="shared" si="1"/>
        <v>32</v>
      </c>
      <c r="G24" s="15">
        <v>-5.9</v>
      </c>
      <c r="H24" s="5"/>
    </row>
    <row r="25" spans="1:8" ht="14.25">
      <c r="A25" s="9" t="s">
        <v>5</v>
      </c>
      <c r="B25" s="18">
        <v>0</v>
      </c>
      <c r="C25" s="2">
        <v>2</v>
      </c>
      <c r="D25" s="2">
        <v>0</v>
      </c>
      <c r="E25" s="27">
        <v>0</v>
      </c>
      <c r="F25" s="27">
        <f t="shared" si="1"/>
        <v>2</v>
      </c>
      <c r="G25" s="19">
        <v>-50</v>
      </c>
      <c r="H25" s="5"/>
    </row>
    <row r="26" spans="1:8" ht="14.25">
      <c r="A26" s="10" t="s">
        <v>6</v>
      </c>
      <c r="B26" s="20">
        <v>10</v>
      </c>
      <c r="C26" s="3">
        <v>4</v>
      </c>
      <c r="D26" s="3">
        <v>8</v>
      </c>
      <c r="E26" s="28">
        <v>8</v>
      </c>
      <c r="F26" s="28">
        <f t="shared" si="1"/>
        <v>30</v>
      </c>
      <c r="G26" s="21">
        <v>0</v>
      </c>
      <c r="H26" s="5"/>
    </row>
    <row r="27" spans="1:8" ht="14.25">
      <c r="A27" s="11" t="s">
        <v>7</v>
      </c>
      <c r="B27" s="16">
        <v>19</v>
      </c>
      <c r="C27" s="1">
        <v>6</v>
      </c>
      <c r="D27" s="1">
        <v>27</v>
      </c>
      <c r="E27" s="26">
        <v>18</v>
      </c>
      <c r="F27" s="26">
        <f t="shared" si="1"/>
        <v>70</v>
      </c>
      <c r="G27" s="17">
        <v>-7.9</v>
      </c>
      <c r="H27" s="5"/>
    </row>
    <row r="28" spans="1:8" ht="14.25">
      <c r="A28" s="6" t="s">
        <v>14</v>
      </c>
      <c r="B28" s="14">
        <v>35</v>
      </c>
      <c r="C28" s="4">
        <v>22</v>
      </c>
      <c r="D28" s="4">
        <v>33</v>
      </c>
      <c r="E28" s="25">
        <v>28</v>
      </c>
      <c r="F28" s="25">
        <f t="shared" si="1"/>
        <v>118</v>
      </c>
      <c r="G28" s="15">
        <v>-30.2</v>
      </c>
      <c r="H28" s="5"/>
    </row>
    <row r="29" spans="1:8" ht="14.25">
      <c r="A29" s="12" t="s">
        <v>8</v>
      </c>
      <c r="B29" s="18">
        <v>17</v>
      </c>
      <c r="C29" s="2">
        <v>9</v>
      </c>
      <c r="D29" s="2">
        <v>18</v>
      </c>
      <c r="E29" s="27">
        <v>18</v>
      </c>
      <c r="F29" s="27">
        <f t="shared" si="1"/>
        <v>62</v>
      </c>
      <c r="G29" s="19">
        <v>-22.5</v>
      </c>
      <c r="H29" s="5"/>
    </row>
    <row r="30" spans="1:8" ht="14.25">
      <c r="A30" s="6" t="s">
        <v>9</v>
      </c>
      <c r="B30" s="14">
        <v>113</v>
      </c>
      <c r="C30" s="4">
        <v>65</v>
      </c>
      <c r="D30" s="4">
        <v>137</v>
      </c>
      <c r="E30" s="25">
        <v>114</v>
      </c>
      <c r="F30" s="25">
        <f t="shared" si="1"/>
        <v>429</v>
      </c>
      <c r="G30" s="15">
        <v>-20.6</v>
      </c>
      <c r="H30" s="5"/>
    </row>
    <row r="31" spans="1:8" ht="14.25">
      <c r="A31" s="8" t="s">
        <v>10</v>
      </c>
      <c r="B31" s="16">
        <v>17</v>
      </c>
      <c r="C31" s="1">
        <v>4</v>
      </c>
      <c r="D31" s="1">
        <v>3</v>
      </c>
      <c r="E31" s="26">
        <v>11</v>
      </c>
      <c r="F31" s="26">
        <f t="shared" si="1"/>
        <v>35</v>
      </c>
      <c r="G31" s="17">
        <v>-31.4</v>
      </c>
      <c r="H31" s="5"/>
    </row>
    <row r="32" spans="1:8" ht="14.25">
      <c r="A32" s="6" t="s">
        <v>0</v>
      </c>
      <c r="B32" s="14">
        <v>5</v>
      </c>
      <c r="C32" s="4">
        <v>14</v>
      </c>
      <c r="D32" s="4">
        <v>2</v>
      </c>
      <c r="E32" s="25">
        <v>4</v>
      </c>
      <c r="F32" s="25">
        <f t="shared" si="1"/>
        <v>25</v>
      </c>
      <c r="G32" s="15">
        <v>4.2</v>
      </c>
      <c r="H32" s="5"/>
    </row>
    <row r="33" spans="1:8" ht="14.25">
      <c r="A33" s="8" t="s">
        <v>18</v>
      </c>
      <c r="B33" s="16">
        <v>408</v>
      </c>
      <c r="C33" s="1">
        <v>446</v>
      </c>
      <c r="D33" s="1">
        <v>432</v>
      </c>
      <c r="E33" s="26">
        <v>432</v>
      </c>
      <c r="F33" s="26">
        <f t="shared" si="1"/>
        <v>1718</v>
      </c>
      <c r="G33" s="17">
        <v>3.7</v>
      </c>
      <c r="H33" s="5"/>
    </row>
    <row r="34" spans="1:8" ht="15" thickBot="1">
      <c r="A34" s="13" t="s">
        <v>11</v>
      </c>
      <c r="B34" s="22">
        <v>623</v>
      </c>
      <c r="C34" s="23">
        <v>571</v>
      </c>
      <c r="D34" s="23">
        <v>660</v>
      </c>
      <c r="E34" s="29">
        <v>627</v>
      </c>
      <c r="F34" s="29">
        <f t="shared" si="1"/>
        <v>2481</v>
      </c>
      <c r="G34" s="24">
        <v>-5.2</v>
      </c>
      <c r="H34" s="5"/>
    </row>
    <row r="36" spans="1:7" ht="13.5" customHeight="1">
      <c r="A36" s="42" t="s">
        <v>12</v>
      </c>
      <c r="B36" s="42"/>
      <c r="C36" s="42"/>
      <c r="D36" s="42"/>
      <c r="E36" s="42"/>
      <c r="F36" s="42"/>
      <c r="G36" s="42"/>
    </row>
    <row r="37" spans="1:7" ht="14.25">
      <c r="A37" s="38" t="s">
        <v>15</v>
      </c>
      <c r="B37" s="38"/>
      <c r="C37" s="38"/>
      <c r="D37" s="38"/>
      <c r="E37" s="38"/>
      <c r="F37" s="38"/>
      <c r="G37" s="38"/>
    </row>
    <row r="38" spans="1:7" ht="14.25">
      <c r="A38" s="38" t="s">
        <v>16</v>
      </c>
      <c r="B38" s="38"/>
      <c r="C38" s="38"/>
      <c r="D38" s="38"/>
      <c r="E38" s="38"/>
      <c r="F38" s="38"/>
      <c r="G38" s="38"/>
    </row>
  </sheetData>
  <sheetProtection/>
  <mergeCells count="7">
    <mergeCell ref="A38:G38"/>
    <mergeCell ref="A37:G37"/>
    <mergeCell ref="B1:G1"/>
    <mergeCell ref="A36:G36"/>
    <mergeCell ref="A1:A2"/>
    <mergeCell ref="A18:A19"/>
    <mergeCell ref="B18:G18"/>
  </mergeCells>
  <printOptions/>
  <pageMargins left="0.7" right="0.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Gil</dc:creator>
  <cp:keywords/>
  <dc:description/>
  <cp:lastModifiedBy>Macarena Cabrera</cp:lastModifiedBy>
  <cp:lastPrinted>2018-03-06T11:00:20Z</cp:lastPrinted>
  <dcterms:created xsi:type="dcterms:W3CDTF">2014-12-02T08:50:28Z</dcterms:created>
  <dcterms:modified xsi:type="dcterms:W3CDTF">2021-02-25T09:26:26Z</dcterms:modified>
  <cp:category/>
  <cp:version/>
  <cp:contentType/>
  <cp:contentStatus/>
</cp:coreProperties>
</file>