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Hoja1" sheetId="1" r:id="rId1"/>
  </sheets>
  <definedNames>
    <definedName name="_xlnm.Print_Area" localSheetId="0">'Hoja1'!$A$1:$G$62</definedName>
  </definedNames>
  <calcPr fullCalcOnLoad="1"/>
</workbook>
</file>

<file path=xl/sharedStrings.xml><?xml version="1.0" encoding="utf-8"?>
<sst xmlns="http://schemas.openxmlformats.org/spreadsheetml/2006/main" count="71" uniqueCount="27">
  <si>
    <t>Hoteleros</t>
  </si>
  <si>
    <t>Extraholeleros</t>
  </si>
  <si>
    <t>PLAZAS OFERTADAS</t>
  </si>
  <si>
    <t>PERNOCTACIONES</t>
  </si>
  <si>
    <t>TARIFA MEDIA DIARIA (€)</t>
  </si>
  <si>
    <t>INGRESOS TOTALES (€)</t>
  </si>
  <si>
    <t xml:space="preserve">VIAJEROS ALOJADOS </t>
  </si>
  <si>
    <t>INDICADORES</t>
  </si>
  <si>
    <t>EMPLEO</t>
  </si>
  <si>
    <t>Enero</t>
  </si>
  <si>
    <t>Febrero</t>
  </si>
  <si>
    <t>Marzo</t>
  </si>
  <si>
    <t>Abril</t>
  </si>
  <si>
    <t>Mayo</t>
  </si>
  <si>
    <t>Junio</t>
  </si>
  <si>
    <t>OCUPACIÓN DE HAB/APART.</t>
  </si>
  <si>
    <r>
      <t xml:space="preserve">ESTANCIA MEDIA </t>
    </r>
    <r>
      <rPr>
        <b/>
        <sz val="8"/>
        <color indexed="9"/>
        <rFont val="Verdana"/>
        <family val="2"/>
      </rPr>
      <t>(noches)</t>
    </r>
  </si>
  <si>
    <r>
      <rPr>
        <b/>
        <sz val="7"/>
        <color indexed="8"/>
        <rFont val="Verdana"/>
        <family val="2"/>
      </rPr>
      <t>Establecimiento hotelero:</t>
    </r>
    <r>
      <rPr>
        <sz val="7"/>
        <color indexed="8"/>
        <rFont val="Verdana"/>
        <family val="2"/>
      </rPr>
      <t xml:space="preserve"> el establecimiento turístico de alojamiento que ofrece los servicios de alojamiento y alimentación.</t>
    </r>
  </si>
  <si>
    <r>
      <rPr>
        <b/>
        <sz val="7"/>
        <rFont val="Verdana"/>
        <family val="2"/>
      </rPr>
      <t>Establecimiento extrahotelero:</t>
    </r>
    <r>
      <rPr>
        <sz val="7"/>
        <rFont val="Verdana"/>
        <family val="2"/>
      </rPr>
      <t xml:space="preserve"> el establecimiento turístico de alojamiento que ofrece servicio de alojamiento acompañado o no de otros servicios complementarios.</t>
    </r>
  </si>
  <si>
    <r>
      <t xml:space="preserve">FUENTE: ISTAC, </t>
    </r>
    <r>
      <rPr>
        <i/>
        <sz val="7"/>
        <rFont val="Verdana"/>
        <family val="2"/>
      </rPr>
      <t>"Encuesta de Alojamiento Turístico".</t>
    </r>
  </si>
  <si>
    <r>
      <t>ESTABLECIMIENTOS</t>
    </r>
    <r>
      <rPr>
        <b/>
        <sz val="7"/>
        <color indexed="9"/>
        <rFont val="Verdana"/>
        <family val="2"/>
      </rPr>
      <t xml:space="preserve"> (abierto)</t>
    </r>
  </si>
  <si>
    <t>Agosto</t>
  </si>
  <si>
    <t>Octubre</t>
  </si>
  <si>
    <t>Noviembre</t>
  </si>
  <si>
    <t>Diciembre</t>
  </si>
  <si>
    <t>Julio</t>
  </si>
  <si>
    <t>Septiembre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</si>
</sst>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24" borderId="10" xfId="53" applyNumberFormat="1" applyFont="1" applyFill="1" applyBorder="1" applyAlignment="1">
      <alignment horizontal="left" vertical="center" wrapText="1"/>
      <protection/>
    </xf>
    <xf numFmtId="0" fontId="20" fillId="24" borderId="11" xfId="53" applyNumberFormat="1" applyFont="1" applyFill="1" applyBorder="1" applyAlignment="1">
      <alignment horizontal="left" vertical="center" wrapText="1"/>
      <protection/>
    </xf>
    <xf numFmtId="0" fontId="21" fillId="25" borderId="11" xfId="53" applyNumberFormat="1" applyFont="1" applyFill="1" applyBorder="1" applyAlignment="1">
      <alignment horizontal="left" vertical="center"/>
      <protection/>
    </xf>
    <xf numFmtId="0" fontId="21" fillId="26" borderId="11" xfId="53" applyNumberFormat="1" applyFont="1" applyFill="1" applyBorder="1" applyAlignment="1">
      <alignment horizontal="left" vertical="center"/>
      <protection/>
    </xf>
    <xf numFmtId="0" fontId="20" fillId="24" borderId="11" xfId="53" applyNumberFormat="1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0" fontId="20" fillId="24" borderId="12" xfId="53" applyNumberFormat="1" applyFont="1" applyFill="1" applyBorder="1" applyAlignment="1">
      <alignment horizontal="left" vertical="center" wrapText="1"/>
      <protection/>
    </xf>
    <xf numFmtId="0" fontId="20" fillId="24" borderId="13" xfId="53" applyNumberFormat="1" applyFont="1" applyFill="1" applyBorder="1" applyAlignment="1">
      <alignment horizontal="center" vertical="center" wrapText="1"/>
      <protection/>
    </xf>
    <xf numFmtId="0" fontId="20" fillId="24" borderId="14" xfId="53" applyNumberFormat="1" applyFont="1" applyFill="1" applyBorder="1" applyAlignment="1">
      <alignment horizontal="center" vertical="center" wrapText="1"/>
      <protection/>
    </xf>
    <xf numFmtId="3" fontId="20" fillId="24" borderId="11" xfId="53" applyNumberFormat="1" applyFont="1" applyFill="1" applyBorder="1" applyAlignment="1">
      <alignment horizontal="center" vertical="center" wrapText="1"/>
      <protection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2" fontId="20" fillId="24" borderId="15" xfId="0" applyNumberFormat="1" applyFont="1" applyFill="1" applyBorder="1" applyAlignment="1">
      <alignment horizontal="center" vertical="center" wrapText="1"/>
    </xf>
    <xf numFmtId="4" fontId="22" fillId="25" borderId="11" xfId="53" applyNumberFormat="1" applyFont="1" applyFill="1" applyBorder="1" applyAlignment="1">
      <alignment horizontal="center" vertical="center" wrapText="1"/>
      <protection/>
    </xf>
    <xf numFmtId="4" fontId="22" fillId="25" borderId="15" xfId="0" applyNumberFormat="1" applyFont="1" applyFill="1" applyBorder="1" applyAlignment="1">
      <alignment horizontal="center" vertical="center" wrapText="1"/>
    </xf>
    <xf numFmtId="4" fontId="22" fillId="26" borderId="11" xfId="53" applyNumberFormat="1" applyFont="1" applyFill="1" applyBorder="1" applyAlignment="1">
      <alignment horizontal="center" vertical="center" wrapText="1"/>
      <protection/>
    </xf>
    <xf numFmtId="4" fontId="22" fillId="26" borderId="15" xfId="0" applyNumberFormat="1" applyFont="1" applyFill="1" applyBorder="1" applyAlignment="1">
      <alignment horizontal="center" vertical="center" wrapText="1"/>
    </xf>
    <xf numFmtId="3" fontId="20" fillId="24" borderId="15" xfId="0" applyNumberFormat="1" applyFont="1" applyFill="1" applyBorder="1" applyAlignment="1">
      <alignment horizontal="center" vertical="center" wrapText="1"/>
    </xf>
    <xf numFmtId="3" fontId="22" fillId="25" borderId="11" xfId="53" applyNumberFormat="1" applyFont="1" applyFill="1" applyBorder="1" applyAlignment="1">
      <alignment horizontal="center" vertical="center" wrapText="1"/>
      <protection/>
    </xf>
    <xf numFmtId="3" fontId="22" fillId="25" borderId="15" xfId="0" applyNumberFormat="1" applyFont="1" applyFill="1" applyBorder="1" applyAlignment="1">
      <alignment horizontal="center" vertical="center" wrapText="1"/>
    </xf>
    <xf numFmtId="3" fontId="22" fillId="26" borderId="11" xfId="53" applyNumberFormat="1" applyFont="1" applyFill="1" applyBorder="1" applyAlignment="1">
      <alignment horizontal="center" vertical="center" wrapText="1"/>
      <protection/>
    </xf>
    <xf numFmtId="3" fontId="22" fillId="26" borderId="15" xfId="0" applyNumberFormat="1" applyFont="1" applyFill="1" applyBorder="1" applyAlignment="1">
      <alignment horizontal="center" vertical="center" wrapText="1"/>
    </xf>
    <xf numFmtId="2" fontId="20" fillId="24" borderId="11" xfId="53" applyNumberFormat="1" applyFont="1" applyFill="1" applyBorder="1" applyAlignment="1">
      <alignment horizontal="center" vertical="center" wrapText="1"/>
      <protection/>
    </xf>
    <xf numFmtId="4" fontId="23" fillId="0" borderId="11" xfId="53" applyNumberFormat="1" applyFont="1" applyFill="1" applyBorder="1" applyAlignment="1">
      <alignment horizontal="center" vertical="center" wrapText="1"/>
      <protection/>
    </xf>
    <xf numFmtId="4" fontId="23" fillId="0" borderId="15" xfId="0" applyNumberFormat="1" applyFont="1" applyBorder="1" applyAlignment="1">
      <alignment horizontal="center" vertical="center" wrapText="1"/>
    </xf>
    <xf numFmtId="2" fontId="22" fillId="25" borderId="11" xfId="53" applyNumberFormat="1" applyFont="1" applyFill="1" applyBorder="1" applyAlignment="1">
      <alignment horizontal="center" vertical="center" wrapText="1"/>
      <protection/>
    </xf>
    <xf numFmtId="2" fontId="22" fillId="25" borderId="15" xfId="0" applyNumberFormat="1" applyFont="1" applyFill="1" applyBorder="1" applyAlignment="1">
      <alignment horizontal="center" vertical="center" wrapText="1"/>
    </xf>
    <xf numFmtId="2" fontId="22" fillId="26" borderId="11" xfId="53" applyNumberFormat="1" applyFont="1" applyFill="1" applyBorder="1" applyAlignment="1">
      <alignment horizontal="center" vertical="center" wrapText="1"/>
      <protection/>
    </xf>
    <xf numFmtId="2" fontId="22" fillId="26" borderId="15" xfId="0" applyNumberFormat="1" applyFont="1" applyFill="1" applyBorder="1" applyAlignment="1">
      <alignment horizontal="center" vertical="center" wrapText="1"/>
    </xf>
    <xf numFmtId="3" fontId="22" fillId="0" borderId="11" xfId="53" applyNumberFormat="1" applyFont="1" applyFill="1" applyBorder="1" applyAlignment="1">
      <alignment horizontal="center" vertical="center" wrapText="1"/>
      <protection/>
    </xf>
    <xf numFmtId="3" fontId="22" fillId="0" borderId="15" xfId="0" applyNumberFormat="1" applyFont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right" vertical="center" wrapText="1" indent="1"/>
    </xf>
    <xf numFmtId="4" fontId="22" fillId="25" borderId="15" xfId="0" applyNumberFormat="1" applyFont="1" applyFill="1" applyBorder="1" applyAlignment="1">
      <alignment horizontal="right" vertical="center" wrapText="1" indent="1"/>
    </xf>
    <xf numFmtId="4" fontId="22" fillId="26" borderId="15" xfId="0" applyNumberFormat="1" applyFont="1" applyFill="1" applyBorder="1" applyAlignment="1">
      <alignment horizontal="right" vertical="center" wrapText="1" indent="1"/>
    </xf>
    <xf numFmtId="3" fontId="20" fillId="24" borderId="15" xfId="0" applyNumberFormat="1" applyFont="1" applyFill="1" applyBorder="1" applyAlignment="1">
      <alignment horizontal="right" vertical="center" wrapText="1" indent="1"/>
    </xf>
    <xf numFmtId="3" fontId="22" fillId="25" borderId="15" xfId="0" applyNumberFormat="1" applyFont="1" applyFill="1" applyBorder="1" applyAlignment="1">
      <alignment horizontal="right" vertical="center" wrapText="1" indent="1"/>
    </xf>
    <xf numFmtId="3" fontId="22" fillId="26" borderId="15" xfId="0" applyNumberFormat="1" applyFont="1" applyFill="1" applyBorder="1" applyAlignment="1">
      <alignment horizontal="right" vertical="center" wrapText="1" indent="1"/>
    </xf>
    <xf numFmtId="4" fontId="23" fillId="0" borderId="15" xfId="0" applyNumberFormat="1" applyFont="1" applyBorder="1" applyAlignment="1">
      <alignment horizontal="right" vertical="center" wrapText="1" indent="1"/>
    </xf>
    <xf numFmtId="2" fontId="22" fillId="25" borderId="15" xfId="0" applyNumberFormat="1" applyFont="1" applyFill="1" applyBorder="1" applyAlignment="1">
      <alignment horizontal="right" vertical="center" wrapText="1" indent="1"/>
    </xf>
    <xf numFmtId="2" fontId="22" fillId="26" borderId="15" xfId="0" applyNumberFormat="1" applyFont="1" applyFill="1" applyBorder="1" applyAlignment="1">
      <alignment horizontal="right" vertical="center" wrapText="1" indent="1"/>
    </xf>
    <xf numFmtId="3" fontId="22" fillId="0" borderId="15" xfId="0" applyNumberFormat="1" applyFont="1" applyBorder="1" applyAlignment="1">
      <alignment horizontal="right" vertical="center" wrapText="1" indent="1"/>
    </xf>
    <xf numFmtId="4" fontId="22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53" applyNumberFormat="1" applyFont="1" applyFill="1" applyAlignment="1">
      <alignment horizontal="center" vertical="center" wrapText="1"/>
      <protection/>
    </xf>
    <xf numFmtId="3" fontId="22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809625</xdr:colOff>
      <xdr:row>30</xdr:row>
      <xdr:rowOff>0</xdr:rowOff>
    </xdr:from>
    <xdr:ext cx="476250" cy="485775"/>
    <xdr:sp>
      <xdr:nvSpPr>
        <xdr:cNvPr id="1" name="AutoShape 1" descr="http://www.gobiernodecanarias.org/galerias/imagenes/Placas_Turismo/hotelx4_x.jpg?__scale=w:50"/>
        <xdr:cNvSpPr>
          <a:spLocks noChangeAspect="1"/>
        </xdr:cNvSpPr>
      </xdr:nvSpPr>
      <xdr:spPr>
        <a:xfrm>
          <a:off x="6191250" y="5705475"/>
          <a:ext cx="476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4800" cy="304800"/>
    <xdr:sp>
      <xdr:nvSpPr>
        <xdr:cNvPr id="2" name="AutoShape 60" descr="data:image/png;base64,iVBORw0KGgoAAAANSUhEUgAAAgkAAAICCAYAAABFpV47AAAAAXNSR0IArs4c6QAAIABJREFUeF7t3VFsHUfd9/HJBRADEbLcVkpNU6VxLXrR4KpCloIg6asIqRBZIo2F5UrRg+vIoFe+QYmxDXWLGzmWHXFB8iq4cc1LpBhXLkGYUG6iV0klIlm9iJtICEWGQKhrAXWMSJEjuMir/zzPHI035/is17PrPf/zPTdNjndnZz4zPvvbmTnpls8eGrhveCGAAAIIIIBA1Qi8/9bgljiNjXVQnII4JozA7373u/tPPfVUmMIoBYH/EXj//fcvP/bYY88BggACCKxHgJCwHq0MjiUkZIBchZcgJFRhp9NkBAIIEBICIIYsgpAQUpOynAAhgbGAAAJJBAgJSdRSPIeQkCJuFRdNSKjizqfpCGxAgJCwAbw0TiUkpKFKmYQExgACCCQRICQkUUvxHEJCirhVXDQhoYo7n6YjsAEBQsIG8NI4lZCQhiplEhIYAwggkESAkJBELcVzSoWE2dlZ097ebq88PDxsWltb7Z9HRkbM2NiY/XN9fb2ZmJgwDQ0N9u/T09OFmvb29to/NzU1mfHxcVNbW2tWVlZMf3+/mZmZWfW+fy2/zOXlZdPZ2Wnm5uYeqEeKJBQdQICQEACRIhCoQgFCQs46vVhIkJvz0aNHTV9fn63tiRMnzMmTJ83WrVvtTb6trc00NzevaokEADlu37595vz58/Z4CQYSKhYXF83Q0JC5ePGiuXXrlunp6bHv79y50+zfv79wLQkbEjSmpqZssDh79qw9RgLK/Py86ejoMKOjow9cO2ekVMcYQ0hgGCCAQBIBQkIStRTPKRYS5MlebuJyo/aDQWNj46obul8tCRZyU+/u7jY1NTWFH0lZctMfGBgwg4ODZs+ePfam796X8OAfL2HAhRIJGe7lZiGKBZQUeSg6oQAhISEcpyFQ5QKEhJwNgFIhQW7scgOXl8weyM19x44dhSUIeb+rq8vOCshLbvpXrlwp/N01080YHDhwYNUshB9E/DAgMwlutsGnKhUecsZJdf5HgJDAUEAAgSQChIQkaimes56Q4PYlSHXck72bGZAwsHfv3lVLAf4NPzoTUCwklJpd8Jc/3P6HFEkoOoAAISEAIkUgUIUChIScdfp6lhui+xAkGMjryJEjdilBlhTcrICbQXDBIhoqooGAGYScDYwNVoeQsEFATkegSgUICTnr+PVsXLx582ZhScF980CWG+rq6sy5c+fsRkfZX1BsVkGa7QcBP0S4b0X4MxVyvCwx+OXmjI7qrCFASGB4IIBAEgFCQhK1FM+J8xXIycnJwjKC/xVItyfBv8n7X2d01W5paVm1v0G+AuneW1hYsN9akP+6l3xt8vTp0zZsyLH+y69LiiwUvUEBQsIGATkdgSoVICTkrOP5x5Ry1iFKqkNIUNKRNAOBjAUICRmDl7scIaGcED9PIkBISKLGOQggQEjI2RggJOSsQ5RUh5CgpCNpBgIZCxASMgYvdzlCQjkhfp5EgJCQRI1zEECAkJCzMUBIyFmHKKkOIUFJR9IMBDIWICRkDF7ucoSEckL8PIkAISGJGucggAAhIWdjgJCQsw5RUh1CgpKOpBkIZCxASMgYvNzlCAnlhPh5EgFCQhI1zkEAgS2fPTRwHwYEEEAAAQQQqB6B998ajDVJsOX+/fuEhOoZF7QUAQQQQAABs2XLFkIC4wABBBBAAAEEHhQgJDAqEEAAAQQQQKCoACGBgYEAAggggAAChATGAAIIIIAAAgjEF2AmIb4VRyKAAAIIIFBVAolDwsrKiunv7zczMzMPgE1OTprm5uaikHLeqVOnzJEjR0xtbW1J7JGREbO4uGiGhoZMTU1NVXUKjUUAAQQQQCAPAolDgl/56elpMzU1ZcbHx9e88cs5cY8lJORheFAHBBBAAIFqFkgtJMzOzpr29nZrW19fbyYmJszS0lKs9xoaGgwhoZqHJW1HAAEEEMiDQCohYX5+3nR0dJju7m7T2tpqb/gSGmSm4dKlS4VZBwHo7Ow0PT09Zvfu3Xb5Yvv27fbvhIQ8DA/qgAACCCBQzQKphITokoILDaOjo+b27dsPLE1IIBgbG7P90NXVRUio5hFJ2xFAAAEEciOwqSFBlh9kxuHAgQN21oGZhNyMCyqCAAIIIIBAmH+WudTMQbnlhps3b9o9CvJtiMbGRrv0IN+KYLmBkYkAAggggMDmC6QykyDNKrZxUTYkuvdlM+OZM2fsPgX5GqX8/aGHHjKPP/64/dqjfE2Sr0Bu/gChBggggAAC1SsQJCRULx8tRwABBBBAQK8AIUFv39IyBBBAAAEENiRASNgQHycjgAACCCCgV4CQoLdvaRkCCCCAAAIbEiAkbIiPkxFAAAEEENArQEjQ27e0DAEEEEAAgQ0JEBI2xMfJCCCAAAII6BUgJOjtW1qGAAIIIIDAhgQICRvi42QEEEAAAQT0ChAS9PYtLUMAAQQQQGBDArFDwmcPDdzf0JU4GQEEEEAAAQQqSuD9twa3xKnwlvv37xMS4khxDAIIIIAAAkoEYs8kEBKU9DjNQAABBBBAIKYAISEmFIchgAACCCBQbQKEhGrrcdqLAAIIIIBATAFCQkwoDkMAAQQQQKDaBAgJ1dbjtBcBBBBAAIGYAqmEhOXlZdPZ2Wna2tpMa2trzKpszmFS17Nnz5ru7m5TU1OzOZXgqggggAACCORQoOpDwsjIiFlcXDRDQ0OEhBwOUKqEAAIIILB5ApmHhJWVFdPf329mZmZsq7u6ukxPT4+Zn583HR0d5sCBA2ZsbMz+bHh42M5ETE9Pm97e3oJSS0uLvalfv37dtLe32/fr6+vNxMSEqaurs7MY8s86fPjhh7Y8mSUodk2/3KamJjM+Pm4uXbpUuJar2+Z1D1dGAAEEEEBg8wQyDwlyY7569WrhJn/s2DF7c5eXCwkSGuQJf3Z21t64a2tr7c/dTV3Cw/79+20YkGN3795tQ8D27dvNkSNH7Ps7duwozA74ZS0tLdnrSHCQAOLPJEjokL/LNeVVKUsmmzd8uDICCCCAgGaBzEOCYLpZg4WFhcIMgAsJo6Ojprm52QaCqampQkhw5zz88MOrgoPc1N3Mgzz5u5AgZUiAKLY/wg8Gp06dKiw3yJ9dWa7TmU3QPPxpGwIIIIDAWgKZhwS5QV+8eNHOHshTfXQmoVRIcGFgcnLShgh/ecItJ/gzCUlDQnT2guGDAAIIIIBAtQpkGhLcfgTBlj0FEhbk6d1fbigWEm7evGn3HvhP9XIzl/ckNDQ2NtqlAQkG0ZkEudZ6lhtcmbK3QZYlXH2qdYDQbgQQQACB6hVINSTMzc2tkpUburzcZsPPf/7zdnOh3IijN2V/uUG+ougvA8gmxTNnzthlB9kAKX9/6KGHzOOPP25nJmRmwc0kyPVKbZaUn7l9Dm7jon8tlhqq9xeDliOAAAIIGJNKSAAWAQQQQAABBCpfgJBQ+X1ICxBAAAEEEEhFgJCQCiuFIoAAAgggUPkChITK70NagAACCCCAQCoChIRUWCkUAQQQQACByhcgJFR+H9ICBBBAAAEEUhEgJKTCSqEIIIAAAghUvgAhofL7kBYggAACCCCQigAhIRVWCkUAAQQQQKDyBQgJld+HtAABBBBAAIFUBGKHhM8eGrifSg0oFAEEEEAAAQRyKfD+W4Nb4lRsy/379wkJcaQyOOatt976waFDh17J4FJcosoE4j41VBkLzUUAgTIChIQcDRFCQo46Q1lVCAnKOpTmIJCRACEhI+g4lyEkxFHimCQChIQkapyDAAKEhByNAUJCjjpDWVUICco6lOYgkJEAISEj6DiXISTEUeKYJAKEhCRqnIMAAoSEHI0BQkKOOkNZVQgJyjqU5iCQkUCQkDA9PW16e3sfqHJLS4sZGhoyNTU1JZuzsrJi+vv7TVtbm2lubjYjIyNmbGzMdHV1mZ6enowYjJmdnTVTU1NmYGDADA4OFuqz3gqIxa1bt8yRI0fM0aNHTV9fn2loaChbjDg8//zzNy5fvvx02YM5AIF1ChAS1gnG4QggYAWChARnGb3hr9d4eXl5XTfW9Za/1vEuJJQLNeWu6UJCkoDDTEI5XX6eVICQkFSO8xCoboFUQ4ILDTMzM1bZzSxcvHjRXL161dy+fdu88MIL5t133zVf//rXzS9+8QsjxzY1NZnx8XFz9uxZO6sgL/debW1tocdcqPjyl79sn/7r6+vN6OionY2Ym5szw8PDprW11czPz5uOjg6zsLCwqhz/fZm5WFxcfGAmwc1slKqDvC8Bo7293V5/37595tOf/vSqmQR5X2ZLyjm8/vrrzCQo/X2UsdrZ2WnHpYyHiYmJwgyTP8YmJyftjFr05caYvO9m2YrN4JWagSMkKB1YNAuBlAVSDQkffPCBrf6jjz5q/FmCa9eu2al9CQJbt24tLDc0NjYWZhLq6urMnTt3zK5du0ypGQr3wSsfqvLkLh+28mEq5V66dMkGkWPHjpmXX365MO3vnvS7u7vtdffs2WODhJwbDQlSn7h1kOvv3r3blrl9+/ZVIeGTn/xkLAeWG1Ie7ZtYvIwveck4kTEoY1NmrSQwy/KUvC+h9dy5c3as+kt08v6JEyfMyZMn7e+L/Pnw4cOrlrHkd0GCsiyX+UHaNZmQsImdz6URqGCBVEOCuPizCe4JSkKC+5CUY9yeBD8kuHX8tZ6yXEiQD1gJCv5Uv1s+kKe3b3/723YWwb1kVuJ73/ueOX78uA0Hcq219iSsVQc5T34uwUQ+nEvtSYjjQEio4N+kMlX3x6YfVIvd8KNFyfHykjBb6iVjcOfOnSWPISToHVu0DIE0BVINCW6KVKZQ/QAQJyRIo2WJQJ74Dxw4sGpzowOJGxJ++MMf2qcw/wlLns7c7EOpkCCzGeXqECckLC0t2eWIcg6EhDSH+uaX7ZYH3DKYBEcJCfI6f/68/W+x5QY578aNG+by5cs27EaXFErNQPgtJiRsfv9TAwQqUSD1kCDLCjKtev36dTv1L2uxcUOCm2KVm6zcrGW/gb9eGyckyDUlaMi3J+RJzE31um8xrLXcICFhPXUotdwg9Y/jQEioxF+h8nV2s0hurLkxGB2b0cDpSnZLYfJ7dO/ePbu3wc2eyTFxZhoICeX7iSMQQOBBgVRDgr9Z68UXXzR37961N2vZsFhuucHf7CcbHrdt22aefvrpVdOpcUKCfLDK01eSjYvupi8bDkvVQUjLbVyUsOE2ra3lQEjQ+Ssa/daOm8V67bXX7DKV+/pvdHbLafhLFdHA4WYjonsUopKEBJ1ji1YhkLZA0JCQdmW1l89XIHX2cPTG7s8YyAZbt3Gx1EyCv3FRhPyZhDhLDXIOIUHn2KJVCKQtQEhIW3gd5V+4cOHVgwcPvrqOUzi0QgRKfQWy2IZW2SMTvfn7X3d0exrcLNaVK1fK/sNjhIQKGShUE4GcCRASctQhhIQcdUYOqvL222+b5557bs1/sTRuNQkJcaU4DgEEfAFCQo7GA8sNOeqMTa6KzDy899579h/nCvEiJIRQpAwEqk+AkJCjPick5KgzlFWFkKCsQ2kOAhkJEBIygo5zGUJCHCWOSSJASEiixjkIIEBIyNEYYE9CjjpDWVUICco6lOYgkJEAISEj6DiXISTEUeKYJAKEhCRqnIMAAoSEHI0Blhty1BnKqkJIUNahNAeBjAQICRlBx7kMISGOEsckESAkJFHjHAQQICTkaAyw3JCjzlBWFUKCsg6lOQhkJEBIyAg6zmWYSYijxDFJBAgJSdQ4BwEECAk5GgOEhBx1hrKqEBKUdSjNQSAjAUJCRtBxLkNIiKPEMUkECAlJ1DgHAQQICTkaA4SEHHWGsqoQEpR1KM1BICMBQkJG0HEuQ0iIo8QxSQQICUnUOAcBBAgJORoDhIQcdYayqhASlHUozUEgI4EgIWFlZcX09/ebmZmZVdVuaWkxQ0NDG/pf3U5PT5tbt26Znp6ejEg27zKEhM2z135lQoL2HqZ9CKQjEDQk7Nmzx7S2tgatKSEhKCeFVakAIaFKO55mI7BBgdRDgptlaGpqMm+88YZZWFiw//3lL39pZx66urrsLIGEgRs3bpi7d+8+8L6bSZifnzcdHR22DClvfHzc1NbWGn8mo76+3kxMTJiGhgZbZm9vryUKMauxQeuypzOTUJaoYg8oNXajDZqdnTXt7e32bfe7IX8eGRkxY2Nj9v3h4eFCGPfLXWuMExIqduhQcQQ2VSBoSIguN8iHXHd3t12KkJcsPVy8eNGcOnXK3siXlpbsh5/c7C9dulR4v66uznR2dtrwcPv2bbvccOTIEXP06FHT19dXCAAuPEgZ8pLj5UNW/n7y5Elz/Phxe7wEB6lDW1ubaW5u3lTwtS5OSMht12yoYi7Eupk2GaNTU1MPLMXJDf/EiRN27G7dutX++fDhw6t+T+R3Rsa5jHH5PfF/J+S9vXv3Fh3jhIQNdSEnI1C1AkFDQrHlhrU+IGVGwH0oSkjw9x7IB97OnTttx8j7Bw8eLMwiuN6S2YTTp0/bD0wXAJaXlwsfnBcuXLBPX5UwiyBtIiTo/D30x6TMcPlhQGbC3EtmvuQVXbLzj5eQ4H5nbt68aa5cuRJrvw4hQefYolUIpC1QUSHBfTj6H6wuhBQLCfKB7C9F+NO0acMmKZ+QkEQt/+cUC8rHjh0rLIv5IUGW3C5fvmyX1PzlBres8OyzzxZmINyMhMy2zc3NrRmGCQn5HyfUEIE8CuQqJMgUrCw9yKvYcoO8J2FAnrTkqevq1av2A1OWL+QVXW740Y9+ZAYGBuy+BTczEXpjZchOJSSE1MxXWdG9A//85z8LS2eupjJGFxcX7Zi+d+/eqt8BN9YlPLjlhmvXrtllC/mdkeUJWVIrtXmYkJCv8UBtEKgUgaAhIbonQfYCnDlzxn6IFVuPjS43/OxnPzMffvjhqqco/9sN69246G8Cq4QlB/4vkJXya7Oxeq613OCW3PzZB3lPlt4k4Prv79ixY9XeBn9vTrSGhISN9RlnI1CtAkFCQgg8f2agpqYmRJEVVwYzCRXXZbEqHF0SK3Uz98NDdDbNzST4MwyNjY2F/Tducy4zCbG6hIMQQCCmACEhJlQWhzGTkIXy5lyj1FcVo5sV/a/t+ntoSn0FstRXJplJ2Jx+5qoIaBPITUjQBpukPYSEJGqcE0eA5YY4ShyDAAIPPGDcv3//Piz5EGC5IR/9oLEWhASNvUqbEEhfgJmE9I1jX4GQEJuKA9cpQEhYJxiHI4CAFSAk5GggEBJy1BnKqkJIUNahNAeBjAQICRlBx7kMexLiKHFMEgFCQhI1zkEAAUJCjsYAISFHnaGsKoQEZR1KcxDISICQkBF0nMuw3BBHiWOSCBASkqhxDgIIEBJyNAYICTnqDGVVISQo61Cag0BGAoSEjKDjXIblhjhKHJNEgJCQRI1zEECAkJCjMcBMQo46Q1lVCAnKOpTmIJCRACEhI+g4lyEkxFHimCQChIQkapyDAAKEhByNAUJCjjpDWVUICco6lOYgkJEAISEj6DiXISTEUeKYJAKEhCRqnIMAAoSEHI0BQkKOOkNZVQgJyjqU5iCQkQAhISPoOJchJMRR4pgkAoSEJGqcgwACQULCysqK6e/vNzMzM6tEW1pazNDQkKmpqXlAenl52Rw9etT09fWZhoaGoj1R6pg45xYr0NWzra3NNDc3l+392dlZMzU1VbINaxUwPz9vTpw4YU6ePGlqa2vLXksOICTEYuKgBAKEhARonIIAAmH+B0/u5rtnzx7T2toai1Vuoj09PWZkZCSzkBCrYoEOkoAhbRsfHyckBDKlmOQChITkdpyJQDULBJ1JKBUSpqenTW9vr3WW2YWBgQEzODhoZx7cbMOpU6fM2NiYPaapqcneXOUlsw319fXm/Pnz9r8TExOmrq5u1SyE3IzducPDw4Wg4r8/OTlpdu/ebWc8ZCbh9u3b5saNG+bu3bu2Hl1dXWbnzp22nu76N2/eLMwk3Lt3z3R2dpq5ublCPaQ+Ut727dsL15frNDY2Fo6VciUM+QaujhKUOjo6zMLCgi3z+eef/z99fX3/u5oHJG03pthMWZwx7n4/is3MERIYWQggkEQgaEiILjfIDfLIkSOFG7q7qcpNWm70biZB/nznzh2za9cu4y8JuJutLA24G+3Vq1fNsWPHzMsvv2yXKq5du2Zu3bplf+5/uC4tLRWe5OXPMvV//Phx+54LCRJMJHTIS27W3d3dZv/+/fYGL+XJS5YbXKhxyxRuGcK9LyHBr58ssVy/fr1wfQkbblZBynTlX7lyxQYTmX2REPHTn/70txcvXvxiko7kHB0CLjhKa2Rsyg3fn5WSsex+b/zfp3LLZ4QEHeODViCQtUDQkFBqJsE9Bfl7FIotN0Sf/F1IkA9F+RB06/zf//737Q1fQsKFCxcKT/EOT57U5eXCg3vfDyAykyCBQ27oMkvg9kf4H7wuJEgokQAhswjuJcedOXPGzni4dvt7GPyQcOnSpVV1kXZKONixY4dpb28vzEzMzc394NChQ69kPQi4Xj4EJOSePXtWZpTMK6+8UliK8/e3uMAre13cTNta+3pcywgJ+ehjaoFApQlkEhIExd/cKDfxZ555pvBE5D/JHzhwoLAkEDckuKdxH1+ezEOGBDdz4U/lRvdirDckuP0bbiniscceu3H58uWnK20QUd+wAsUCtJthePbZZwsbaWW8Sch0L7e0Vaw2hISwfURpCFSLQOohQZ6OZP+BTM3LLn/3FB0NCe6bAPKkJFP/o6OjhbX9cssNsiTg9jD4SwVuit9N0b722mv2OLfcEHcmIbqs4KZ/T58+bdtTbiZhreWGvXv32lkSKfO73/0uIaFafvPWaGc0JEiIdGNV9q8U2/BbbvMwIYGBhQACSQSChoTongS3kUpu0u6Jxy05uI2AMuUe3ci4bds28/TTTxf2B8hNVDYmrnfjYnSzoD9LsZ7lBrckUWrjYrGQIB/mEnbkmqU2LkqA8stk42KSIazvnGhIcMFaZp7WCgNynLzcfhpfhpCgb5zQIgSyEAgSErKoaDVcg38noRp6uXwb15pJcOHaBQHZ/Oo27bpZtGKbGAkJ5d05AgEEHhQgJORoVFy4cOHVgwcPvpqjKlGVTRAot6m31Nd82ZOwCZ3FJRFQLkBIyFEHExJy1BnKqsJMgrIOpTkIZCRASMgIOs5lWG6Io8QxSQQICUnUOAcBBAgJORoDhIQcdYayqhASlHUozUEgIwFCQkbQcS5DSIijxDFJBAgJSdQ4BwEECAk5GgPsSchRZyirCiFBWYfSHAQyEiAkZAQd5zKEhDhKHJNEgJCQRI1zEECAkJCjMcByQ446Q1lVCAnKOpTmIJCRACEhI+g4lyEkxFHimCQChIQkapyDAAKEhByNAZYbctQZyqpCSFDWoTQHgYwECAkZQce5DDMJcZQ4JokAISGJGucggAAhIUdjgJCQo85QVhVCgrIOpTkIZCRASMgIOs5lCAlxlDgmiQAhIYka5yCAACEhR2OAkJCjzlBWFUKCsg6lOQhkJEBIyAg6zmUICXGUOCaJACEhiRrnIIAAISFHY4CQkKPOUFYVQoKyDqU5CGQkECQkrKysmP7+frNnzx7T2tpqq+7ea2trM83NzUWbs7y8bI4ePWr6+vpMQ0ND4Rj/3Lq6OnPixAlz8uRJU1tbG5slzvVjF5bRgYSEjKCr8DKEhCrsdJqMQACBXIYEv12zs7NmZGTEjI+PryskBLDJvAhCQubkVXNBQkLVdDUNRSCoQGYhQW727e3thcpPTk6axsZGO5NQX19vzp8/b/87MTFh/yszE1/72tfMmTNnzNzcnOnq6jI9PT02MIyNjdlympqaCuHBf1/K3r17ty3DzWT413dlyXuvv/66Levy5cumpaXFDA0NmZqaGjM/P286OjrMwsJCyeu4ckL1CCEhlOTmlTM9PW16e3sfGJ+uRjJ71tnZacdydIbNzX7NzMzYw2UcyzHR9/1x78qV6169erUwfqMChITNGxNcGYFKFggaEtyHmw/iPujkhuw+FOUD7datW+bIkSP2A1Pelw9N90E3MDBgBgcH7Q1eXm4mQf58584ds2vXrlXLGf4xS0tLdnni+PHj9jwpQ5YsXMBwAUSWRnbs2GGOHTtmg4kc4z68XXhxyyCuvgcPHiwsfcg1iy2VbGQwEBI2orf550qw9JfGZPwtLi6uunG7MOt+L/xa+zf6e/fuFcaXjM21xpoLtM8++ywhYfOHATVAQJVA0JBQbk9C9GnehQT3VOU+ZP0bvB8A3J6E6KzB7du3beiQctzL35Mg701NTRU+QN1Nf+/evYUAsnXr1sLMg3wou1kEV548vZ0+fdoeL2Eo9CyCXIeQoOp3y8h498ed/P3Xv/61uXv3bmGGy2+xjK2dO3fafT1x9+XIcRJMJDjLjJubCWMmQddYojUIbJZAJiHBTf1LI+VD7OLFi6tmEuKGBJklkJt3d3e3OXDgQOGmnkZIWGuzpJsylg/lYk+ESTuTkJBULp/n+Td9GTMyOyYzV6Ojo0VDQnQmQWa23GyaW8KQlg4PDxc2CMs58pJZMT+QEBLyOSaoFQKVJpBpSJAPPBcYtm/fvu7lBreUIN90cIFBPnD92QZ5X0LHa6+9ZvcrlFtucEsZ/kyCLDe4D2h5qnMf3vLem2++ab+NIS9/z0OIjickhFDMRxlutsrNbsk4k5mr6F4Zv7b+3gOZuZIbvz87J8f6expkxuvcuXN2PF6/fp2QkI+upxYIqBLIJCTIngO3oUv2BLz00kt2alSeqmRWQH4umxGjGxfdDV5mD2TmQI6VG7NM98smw23btpmnn37aPlX5G8bkScufaZDyS21cLBYS5PhSGxf964RecuD/Aqnjd8ufQfBv7DLm/ddas1ClvsLrf91YyvJnGOTv/uZb/1psXNQxtmgFAlkLBAkJWVda6/WYSaj8nnUzBqX+bZDRtL8eAAAgAElEQVS1/v0Of/bB/+rvpUuXLIyEYQmvbhOu/2+LRPc/RCUJCZU/tmgBApshQEjYDPUS12QmIUedkaAq0a/5Fnuyj4YEt6fA36woM2VuVk2CQPQrkP6eBFdNQkKCDuMUBBAoK0BIKEuU3QGEhOysq+1KzCRUW4/TXgTCCBASwjgGKYXlhiCMFFJEgJDAsEAAgSQChIQkaimdQ0hICZZiDSGBQYAAAkkECAlJ1FI6h5CQEizFEhIYAwggkEiAkJCILZ2T2JOQjiulGkICgwABBBIJEBISsaVzEiEhHVdKJSQwBhBAIJkAISGZWypnsdyQCiuFGkICgwABBJIJEBKSuaVyFiEhFVYKJSQwBhBAIKEAISEhXBqnsdyQhipligDfbmAcIIBAEgFCQhK1lM6RmYQtW7a8klLxFFvFAocOHdpSxc2n6QggkFCAkJAQLo3TCAlpqFKmCBASGAcIIJBEgJCQRC2lcwgJKcFSLCGBMYAAAokECAmJ2NI5iZCQjiulMpPAGEAAgWQChIRkbqmcRUhIhZVCWW5gDCCAQEIBQkJCuDROIySkoUqZIsCeBMYBAggkEQgSEtz/737Pnj2mtbU1ST025Zzp6Wlz69Yt09PTU/L68/Pz5sSJE+bkyZOmtra26HFxyonTQEJCHCWOSSJASEiixjkIIFDVIWFkZMSOgLVCwuzsrJHjxsfHCQn8vlSsACGhYruOiiOwqQLBQ8L+/fvN0aNHTX19vTl//rz978TEhGloaDDyVN7R0WEWFhZMV1eXWVxcNAMDA2ZwcNBs377dXLx40R4rL3dcU1NT4QYtN+uxsTH7cznf3dzlSb63t9e+Pzw8bGczlpeXTWdnp5mbm7PvT05Omubm5gK23Pzb29sLP9u9e7fp7+83MzMzhTrX1dUVypDrdXd3F46RE1taWszQ0JCtt5uR8Nvo192vozuvpqZmVeczk7C+34X//Oc/5q233jLXrl2zJ+7YscN885vfNJ/61KfMu+++a8RcXt/61rfME0888UDhb7/9trl8+bJ9X2aJXnrpJfPII4+sOnffvn3mq1/9qvnb3/5m3njjDTuu3Mu/XrRwOf7NN9803/jGN2yZ7vWvf/3L/OQnP7FlSp2i5brrRcsr1R6/DTLuv/CFLxRFJCSsb2xxNAII/LdAKiFBbs5tbW32Zu2e1t0N1i1JyPvRkCA3ffkQlpDR19dng4Wbyj948GBh2l8q7o5ZWloqPOnL+3JtKef27duFG7cEgqmpKXtD92/M/kyC/2d/9uDmzZuF8mVZRV6PPvroqnrKTUpCwpEjR4rW3X9fQpOEEfHxQ4uUS0hY36+l3HDlRnzgwIFVN2K58Upwkxv0X//6VyP9eejQIfOxj32scAEXMKQP/ADh39wlbPg3dL92cnP+3Oc+VzR8uLL/9Kc/FYKHO9fd1F1w+eMf/1i0fv61SrXnL3/5i5HyJBh9/OMft4Ep2h5XDiFhfWOLoxFAIOWQIDdq+cDyb/LyntyM5ebvbtxuJsGFB/9J3HWSPJGfPn3anitP+tFZBH9fgRyzc+dO88wzzxRmI6KzCK7caIBxN24/qPghRJ423f4Lf8bBhQQJMm4GxK+7LFWcPXvWzoKUmkUgJKz/V9K/ecoN3b3kqVvGkQSDf//730WDRKmA4b8vZRYLIeVu7HL9u3fvGgkJfoCR89577z1z7969ws1cjv373/9uZxZKvUq1589//vOqcyUwPPzww0VnEwgJ6x9fnIEAAinOJGwkJKy1UdBfRpCbvz9jIB3qQoLbQOmWFfyp/6QhQWYVZIlCrtvY2FiYNfBDwlp19wOGWxbxByEzCev7lfSn4OVMN93u33ij0/vuCnLD/vGPf1y4oD/N786RH7rlC3egzBLILMUXv/jFVbMX7ucSXH7729+a5557zly4cKEQEqRMCZbPP/+8+c1vfmNDwmOPPbZqucRf8vAlSrVHjonOJHzmM58pGjgICesbWxyNAAIZzySUW25wMwkuBLjlCpmJuHr1ql1GkKc6WYaQl5uyd8FAntbl5S83uBtHqW8orHe5QUKCW7a4fv26OXbsmN1D4S83+Estru5y3OjoqN1/ITeCaJBxg5GQkPzX0g8DMvvjns5LhQT/Sm55QGa4ZB+Ku/HKMdHlBhcCZIbAX76QY/0AEZ2FcMsTLhgUWxaQ4OKuHZ0ZKdUet3wh40qWPz7xiU8QEpIPI85EAIGIQGp7EqIzCfL3tTYu+l+fjLP5r9zGRf+pXdpcbMnBbSaUnxXbuOhvtpSbguwtcJshX3zxRTulLGHGn80oVXd/o2SpJQf5v0Dev3//VUbp+gX8G72cXW65IXoFudnKS6br/el/975bDpCnenkV2yBYbHOj3Lxl9ulXv/qVHSf+K7qhstRmxzjLJ1Iuyw3rHzecgQACawsECQlJkON8/TBJuZV8DjMJ6+s9/4bt32CllHIbF+Wp/fe//7196vZnG9zN1t8MKGFRQkG5pQa/9qX2PPgbJmVWwV+68MOAP0ux1sZFtylTZuCKfZvC1YnlhvWNLY5GAIH/FsgsJESf7IvtEaj2TmEmYX0jIPoVSP8rgG6/gr/O7/YFyEyOTOf7Xx/09yT4ex2iexVkX4E739W22Dcd4oSE6Fcg/bpGlzWKtccFGvc1zlJf9ZTjCAnrG1scjQACGYcEwMsLEBLKG1XTEbLv5amnnnpg70MSA0JCEjXOQQCBzGYSoC4vwHJDeaNqOUJmIuTfQZDNiCFehIQQipSBQPUJEBJy1OeEhBx1hrKqEBKUdSjNQSAjAUJCRtBxLkNIiKPEMUkECAlJ1DgHAQQICTkaA+xJyFFnKKsKIUFZh9IcBDISICRkBB3nMoSEOEock0SAkJBEjXMQQICQkKMxwHJDjjpDWVUICco6lOYgkJEAISEj6DiXISTEUeKYJAKEhCRqnIMAAoSEHI0Blhty1BnKqkJIUNahNAeBjAQICRlBx7mMzCQcOnTolTjHcgwC6xHYsmXLlvUcz7EIIICACBAScjQOCAk56gxlVSEkKOtQmoNARgKEhIyg41yGkBBHiWOSCBASkqhxDgIIEBJyNAYICTnqDGVVISQo61Cag0BGAoSEjKDjXIaQEEeJY5IIEBKSqHEOAggQEnI0BggJOeoMZVUhJCjrUJqDQEYCQULCysqK6e/vNzMzM6uqPTk5aXbv3m1/1tbWZpqbmzNqVmVehpBQmf1WCbUmJFRCL1FHBPInEDQk7Nmzx7S2ttpWzs7OmpGREXP69Gn7X0JC+c4nJJQ34ohkAoSEZG6chUC1C6QWEpaXl83Ro0fNd77zHTM+Pl4ICRIYxsbGrHtTU5P92aVLl0xvb2+hL9z7S0tLpqOjwywsLNifDQ8P2xAyPz9feL++vt5MTEyYhoaGiu9LQkLFd6HxZ9WKjU0Jz1NTU2ZoaMjU1NSUbLD8nsirp6dnVZlr/d7Iz7q6uuw50RchofLHFi1AYDMEUgsJxWYSGhsbzZ07d8yuXbsKH3zRGYbp6WnrIGHgxo0b9uYvH6b+h+upU6fMzp077TFy/K1bt4p+MG4G6EauSUjYiF4+zpWbuxubMmavXLlSGJsyViUMt7S0rBkS5Lz29vbCDd8F7r6+vpJhWI4ZHBw0AwMDpra2lpCQj+FALRCoeIGgISHungR/NkH2Lbi9Cn5AcLL+rIH7cL1+/br9ENU0iyDtJSRU9u/TWjdqufHfvn3bNvDq1aslQ4Ir48knnzQfffSRDRjyO3DixAlz8uTJogFAyvTDSTFFZhIqe2xRewQ2SyBoSPD3JLgGuelXmTGoq6uzywTd3d3mwIEDqzY0Rp+63AefvC9LEjdv3nxgmjbuk9lm4a73uoSE9Yrl63h3g5daSWAuFmJlzK4VEuRmv3fvXhso3AyZG+eutW7ZzQ/S586dMzLTUGoJg5CQr7FCbRCoFIHMQ4J7InL7DUZHR62VPy3r8PynI/nz4uKifQKT5Qb5IJUZiLhrvJXQIYSESuil0nV0s14ypmVsFgsEa4UEPyiXWkaTINLZ2WlnGNaagYvWkpBQ2WOL2iOwWQKZhgT3dUh5ypKlg23btpnPfe5z5t1331319Un3BCZBQpYV5CVrre+8846dcpWXfFDOzc2pWnKQ/wvkwYMHX92swcB1NyYQ3Tvg9uXITJjbJ7BWSPCX4VxNohsR3cycm7WTv0vwPnz48JqbdwkJG+tbzkagWgWChIRqxQvdbmYSQotmX54/+7XemQS/tv5Mgr9XR2YrZBZBriObeuXv5ZYapFxCQvZjgSsioEGAkJCjXmQmIUedkbAqbjlAZrncV3n9bxtEg0OxzbpyaT8kRP+xMn9PQrG9PMWqTkhI2KGchkCVCxAScjQACAk56gxlVSEkKOtQmoNARgKEhIyg41yG5YY4ShyTRICQkESNcxBAgJCQozFASMhRZyirCiFBWYfSHAQyEiAkZAQd5zKEhDhKHJNEgJCQRI1zEECAkJCjMcCehBx1hrKqEBKUdSjNQSAjAUJCRtBxLkNIiKPEMUkECAlJ1DgHAQQICTkaAyw35KgzlFWFkKCsQ2kOAhkJEBIygo5zGUJCHCWOSSJASEiixjkIIEBIyNEYYLkhR52hrCqEBGUdSnMQyEiAkJARdJzLMJMQR4ljkggQEpKocQ4CCBAScjQGCAk56gxlVSEkKOtQmoNARgKEhIyg41yGkBBHiWOSCBASkqhxDgIIEBJyNAYICTnqDGVVISQo61Cag0BGAoSEjKDjXIaQEEeJY5IIEBKSqHEOAggQEnI0Bnp6ev7vyMjIf+WoSlRFiQAhQUlH0gwEMhYIEhKmp6dNb2/vA1VvaWkxQ0NDpqamJpVmzc7OmqmpqVSvkUrFjTHLy8vm6NGjpq+vzzQ0NNjLvPDCC//v5z//+f9K65qUW70ChITq7XtajsBGBIKEBFeBlZUV09/fb9ra2kxzc/NG6hXr3EoOCdEGit25c+dGu7q6jsVqPAchsA4BQsI6sDgUAQQKAqmGBBcaZmZm7AXdzMLCwoLp6Ogw8t/6+nozMTFhn6blpt/e3l6o3OTk5ANhY35+vnBuV1eXWVxcLMwkjIyMmLGxMXv+8PCwaW1tfaCr/VkP/xj/XLnu7t27beDZs2ePLccFkoGBATM4OGiamprMG2+8Ydvg6lmqvVIJKUscXHvr6upWzSS4ev3hD39geCoTkFmjzs5OMzc3V2iZGwfyhvtdkD/LmO7p6SkpIONUXu4Y//dhrZk7QoKyQUVzEMhIINWQ8MEHH9hmPProo6um1y9cuGB27txpb75yc7x165b90JMbsZuB8N93Fu4m7G7c8oHpQsLFixcL5RSbypcypHw5Z3x83BYpH9zuw9a9v7S0ZE6cOGGOHz9ujy0VEuR8WUq5fv16oUypX7H2Xrt2zVy9erVwvCyRHDt2zLz88st2uUGuKdf6yle+wkxCRgN/My8jY1tefviMsyznQrQLEtFxLmNo7969RWfxCAmb2eNcG4HKFUg1JAiL/3Ttnp7kpigzBv4sgiP0ZxOiT1Xy1CQ3dfkwdDMPbk/CqVOnCrMIrqzobEI0eEg5Elbk5YJKqUASnUlwSyrRD+pi7fVDkSvfP09ChFz/iSee+MGhQ4deqdzhRM3LCcgYlhB68uRJU1tbuyokr3WujBeZwXryySfNRx99VAjVV65cWXPmwZVJSCjXM/wcAQSKCaQaEtwNX6bjGxsbH9io56bYZZrUTeO7J3R/ZsBVvFxIcLMTpbo67ZDgwk+0vYQEfvmcgP+0H12eKhaao+fdvn171cybhGR5T5YyWG5gnCGAQGiB1EOCe9KXaXmZYpf9B3LTdNOixZ7Q3X6A7du3r3pKKrfcINeKLiX4GyjjLje42Qqpp7zc32Vpw4UZVze/zJs3bxa+beG3N7rcIDcKeZKUJQ2WG0IP6fyW52YDZAzJLEL05Y8l/+fyvpsx8IOu/NmN+a1bt67aQxMtm5mE/I4LaoZAngVSDQn+hq0XX3zR3L17137zQWYV3EYu/+nJzSzIey+99JJ9Ooqu1aa1cbHYhsbo0ocfEv7xj3+Yd955x/at27hYqr0SVKIbI6MzK2xczPOvSZi6+Tf7YiVGZ8r8WQS3Ide9J0txErT9rwBHNzX61yAkhOlDSkGg2gSChoRqwIvOZoRsM//iYkjN/JUV3VgoY0n2Jxw+fNjusZGg6Da4lvq3RfyZBH9fiwRr/9s4zCTkr/+pEQKVKEBIWGevpRkSLly48OrBgwdfXWeVOLwCBKKBwFXZnxnzZ9Xk/XPnztnlKD8wRPfVrLXRl5mEChgYVBGBnAsQEnLUQYSEHHVGDqry9ttvm+eeey7Iv1jKckMOOpQqIFCBAoSEHHUayw056oxNroosJbz33ntm3759QWpCSAjCSCEIVJ0AISFHXU5IyFFnKKsKIUFZh9IcBDISICRkBB3nMoSEOEock0SAkJBEjXMQQICQkKMxwJ6EHHWGsqoQEpR1KM1BICMBQkJG0HEuQ0iIo8QxSQQICUnUOAcBBAgJORoDLDfkqDOUVYWQoKxDaQ4CGQkQEjKCjnMZQkIcJY5JIkBISKLGOQggQEjI0RiQ5YYvfelL/GNKOeoTLVV55JFHtmhpC+1AAIHsBPjgyM461pWmp6fDfDE+1tU4qFoEWltbL1dLW2kn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DDIfzwAAAIVSURBV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+P8n618QCZnFNgAAAABJRU5ErkJggg=="/>
        <xdr:cNvSpPr>
          <a:spLocks noChangeAspect="1"/>
        </xdr:cNvSpPr>
      </xdr:nvSpPr>
      <xdr:spPr>
        <a:xfrm>
          <a:off x="7915275" y="107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304800" cy="304800"/>
    <xdr:sp>
      <xdr:nvSpPr>
        <xdr:cNvPr id="3" name="AutoShape 61" descr="data:image/png;base64,iVBORw0KGgoAAAANSUhEUgAAAgkAAAICCAYAAABFpV47AAAAAXNSR0IArs4c6QAAIABJREFUeF7t3VFsHUfd9/HJBRADEbLcVkpNU6VxLXrR4KpCloIg6asIqRBZIo2F5UrRg+vIoFe+QYmxDXWLGzmWHXFB8iq4cc1LpBhXLkGYUG6iV0klIlm9iJtICEWGQKhrAXWMSJEjuMir/zzPHI035/is17PrPf/zPTdNjndnZz4zPvvbmTnpls8eGrhveCGAAAIIIIBA1Qi8/9bgljiNjXVQnII4JozA7373u/tPPfVUmMIoBYH/EXj//fcvP/bYY88BggACCKxHgJCwHq0MjiUkZIBchZcgJFRhp9NkBAIIEBICIIYsgpAQUpOynAAhgbGAAAJJBAgJSdRSPIeQkCJuFRdNSKjizqfpCGxAgJCwAbw0TiUkpKFKmYQExgACCCQRICQkUUvxHEJCirhVXDQhoYo7n6YjsAEBQsIG8NI4lZCQhiplEhIYAwggkESAkJBELcVzSoWE2dlZ097ebq88PDxsWltb7Z9HRkbM2NiY/XN9fb2ZmJgwDQ0N9u/T09OFmvb29to/NzU1mfHxcVNbW2tWVlZMf3+/mZmZWfW+fy2/zOXlZdPZ2Wnm5uYeqEeKJBQdQICQEACRIhCoQgFCQs46vVhIkJvz0aNHTV9fn63tiRMnzMmTJ83WrVvtTb6trc00NzevaokEADlu37595vz58/Z4CQYSKhYXF83Q0JC5ePGiuXXrlunp6bHv79y50+zfv79wLQkbEjSmpqZssDh79qw9RgLK/Py86ejoMKOjow9cO2ekVMcYQ0hgGCCAQBIBQkIStRTPKRYS5MlebuJyo/aDQWNj46obul8tCRZyU+/u7jY1NTWFH0lZctMfGBgwg4ODZs+ePfam796X8OAfL2HAhRIJGe7lZiGKBZQUeSg6oQAhISEcpyFQ5QKEhJwNgFIhQW7scgOXl8weyM19x44dhSUIeb+rq8vOCshLbvpXrlwp/N01080YHDhwYNUshB9E/DAgMwlutsGnKhUecsZJdf5HgJDAUEAAgSQChIQkaimes56Q4PYlSHXck72bGZAwsHfv3lVLAf4NPzoTUCwklJpd8Jc/3P6HFEkoOoAAISEAIkUgUIUChIScdfp6lhui+xAkGMjryJEjdilBlhTcrICbQXDBIhoqooGAGYScDYwNVoeQsEFATkegSgUICTnr+PVsXLx582ZhScF980CWG+rq6sy5c+fsRkfZX1BsVkGa7QcBP0S4b0X4MxVyvCwx+OXmjI7qrCFASGB4IIBAEgFCQhK1FM+J8xXIycnJwjKC/xVItyfBv8n7X2d01W5paVm1v0G+AuneW1hYsN9akP+6l3xt8vTp0zZsyLH+y69LiiwUvUEBQsIGATkdgSoVICTkrOP5x5Ry1iFKqkNIUNKRNAOBjAUICRmDl7scIaGcED9PIkBISKLGOQggQEjI2RggJOSsQ5RUh5CgpCNpBgIZCxASMgYvdzlCQjkhfp5EgJCQRI1zEECAkJCzMUBIyFmHKKkOIUFJR9IMBDIWICRkDF7ucoSEckL8PIkAISGJGucggAAhIWdjgJCQsw5RUh1CgpKOpBkIZCxASMgYvNzlCAnlhPh5EgFCQhI1zkEAgS2fPTRwHwYEEEAAAQQQqB6B998ajDVJsOX+/fuEhOoZF7QUAQQQQAABs2XLFkIC4wABBBBAAAEEHhQgJDAqEEAAAQQQQKCoACGBgYEAAggggAAChATGAAIIIIAAAgjEF2AmIb4VRyKAAAIIIFBVAolDwsrKiunv7zczMzMPgE1OTprm5uaikHLeqVOnzJEjR0xtbW1J7JGREbO4uGiGhoZMTU1NVXUKjUUAAQQQQCAPAolDgl/56elpMzU1ZcbHx9e88cs5cY8lJORheFAHBBBAAIFqFkgtJMzOzpr29nZrW19fbyYmJszS0lKs9xoaGgwhoZqHJW1HAAEEEMiDQCohYX5+3nR0dJju7m7T2tpqb/gSGmSm4dKlS4VZBwHo7Ow0PT09Zvfu3Xb5Yvv27fbvhIQ8DA/qgAACCCBQzQKphITokoILDaOjo+b27dsPLE1IIBgbG7P90NXVRUio5hFJ2xFAAAEEciOwqSFBlh9kxuHAgQN21oGZhNyMCyqCAAIIIIBAmH+WudTMQbnlhps3b9o9CvJtiMbGRrv0IN+KYLmBkYkAAggggMDmC6QykyDNKrZxUTYkuvdlM+OZM2fsPgX5GqX8/aGHHjKPP/64/dqjfE2Sr0Bu/gChBggggAAC1SsQJCRULx8tRwABBBBAQK8AIUFv39IyBBBAAAEENiRASNgQHycjgAACCCCgV4CQoLdvaRkCCCCAAAIbEiAkbIiPkxFAAAEEENArQEjQ27e0DAEEEEAAgQ0JEBI2xMfJCCCAAAII6BUgJOjtW1qGAAIIIIDAhgQICRvi42QEEEAAAQT0ChAS9PYtLUMAAQQQQGBDArFDwmcPDdzf0JU4GQEEEEAAAQQqSuD9twa3xKnwlvv37xMS4khxDAIIIIAAAkoEYs8kEBKU9DjNQAABBBBAIKYAISEmFIchgAACCCBQbQKEhGrrcdqLAAIIIIBATAFCQkwoDkMAAQQQQKDaBAgJ1dbjtBcBBBBAAIGYAqmEhOXlZdPZ2Wna2tpMa2trzKpszmFS17Nnz5ru7m5TU1OzOZXgqggggAACCORQoOpDwsjIiFlcXDRDQ0OEhBwOUKqEAAIIILB5ApmHhJWVFdPf329mZmZsq7u6ukxPT4+Zn583HR0d5sCBA2ZsbMz+bHh42M5ETE9Pm97e3oJSS0uLvalfv37dtLe32/fr6+vNxMSEqaurs7MY8s86fPjhh7Y8mSUodk2/3KamJjM+Pm4uXbpUuJar2+Z1D1dGAAEEEEBg8wQyDwlyY7569WrhJn/s2DF7c5eXCwkSGuQJf3Z21t64a2tr7c/dTV3Cw/79+20YkGN3795tQ8D27dvNkSNH7Ps7duwozA74ZS0tLdnrSHCQAOLPJEjokL/LNeVVKUsmmzd8uDICCCCAgGaBzEOCYLpZg4WFhcIMgAsJo6Ojprm52QaCqampQkhw5zz88MOrgoPc1N3Mgzz5u5AgZUiAKLY/wg8Gp06dKiw3yJ9dWa7TmU3QPPxpGwIIIIDAWgKZhwS5QV+8eNHOHshTfXQmoVRIcGFgcnLShgh/ecItJ/gzCUlDQnT2guGDAAIIIIBAtQpkGhLcfgTBlj0FEhbk6d1fbigWEm7evGn3HvhP9XIzl/ckNDQ2NtqlAQkG0ZkEudZ6lhtcmbK3QZYlXH2qdYDQbgQQQACB6hVINSTMzc2tkpUburzcZsPPf/7zdnOh3IijN2V/uUG+ougvA8gmxTNnzthlB9kAKX9/6KGHzOOPP25nJmRmwc0kyPVKbZaUn7l9Dm7jon8tlhqq9xeDliOAAAIIGJNKSAAWAQQQQAABBCpfgJBQ+X1ICxBAAAEEEEhFgJCQCiuFIoAAAgggUPkChITK70NagAACCCCAQCoChIRUWCkUAQQQQACByhcgJFR+H9ICBBBAAAEEUhEgJKTCSqEIIIAAAghUvgAhofL7kBYggAACCCCQigAhIRVWCkUAAQQQQKDyBQgJld+HtAABBBBAAIFUBGKHhM8eGrifSg0oFAEEEEAAAQRyKfD+W4Nb4lRsy/379wkJcaQyOOatt976waFDh17J4FJcosoE4j41VBkLzUUAgTIChIQcDRFCQo46Q1lVCAnKOpTmIJCRACEhI+g4lyEkxFHimCQChIQkapyDAAKEhByNAUJCjjpDWVUICco6lOYgkJEAISEj6DiXISTEUeKYJAKEhCRqnIMAAoSEHI0BQkKOOkNZVQgJyjqU5iCQkUCQkDA9PW16e3sfqHJLS4sZGhoyNTU1JZuzsrJi+vv7TVtbm2lubjYjIyNmbGzMdHV1mZ6enowYjJmdnTVTU1NmYGDADA4OFuqz3gqIxa1bt8yRI0fM0aNHTV9fn2loaChbjDg8//zzNy5fvvx02YM5AIF1ChAS1gnG4QggYAWChARnGb3hr9d4eXl5XTfW9Za/1vEuJJQLNeWu6UJCkoDDTEI5XX6eVICQkFSO8xCoboFUQ4ILDTMzM1bZzSxcvHjRXL161dy+fdu88MIL5t133zVf//rXzS9+8QsjxzY1NZnx8XFz9uxZO6sgL/debW1tocdcqPjyl79sn/7r6+vN6OionY2Ym5szw8PDprW11czPz5uOjg6zsLCwqhz/fZm5WFxcfGAmwc1slKqDvC8Bo7293V5/37595tOf/vSqmQR5X2ZLyjm8/vrrzCQo/X2UsdrZ2WnHpYyHiYmJwgyTP8YmJyftjFr05caYvO9m2YrN4JWagSMkKB1YNAuBlAVSDQkffPCBrf6jjz5q/FmCa9eu2al9CQJbt24tLDc0NjYWZhLq6urMnTt3zK5du0ypGQr3wSsfqvLkLh+28mEq5V66dMkGkWPHjpmXX365MO3vnvS7u7vtdffs2WODhJwbDQlSn7h1kOvv3r3blrl9+/ZVIeGTn/xkLAeWG1Ie7ZtYvIwveck4kTEoY1NmrSQwy/KUvC+h9dy5c3as+kt08v6JEyfMyZMn7e+L/Pnw4cOrlrHkd0GCsiyX+UHaNZmQsImdz6URqGCBVEOCuPizCe4JSkKC+5CUY9yeBD8kuHX8tZ6yXEiQD1gJCv5Uv1s+kKe3b3/723YWwb1kVuJ73/ueOX78uA0Hcq219iSsVQc5T34uwUQ+nEvtSYjjQEio4N+kMlX3x6YfVIvd8KNFyfHykjBb6iVjcOfOnSWPISToHVu0DIE0BVINCW6KVKZQ/QAQJyRIo2WJQJ74Dxw4sGpzowOJGxJ++MMf2qcw/wlLns7c7EOpkCCzGeXqECckLC0t2eWIcg6EhDSH+uaX7ZYH3DKYBEcJCfI6f/68/W+x5QY578aNG+by5cs27EaXFErNQPgtJiRsfv9TAwQqUSD1kCDLCjKtev36dTv1L2uxcUOCm2KVm6zcrGW/gb9eGyckyDUlaMi3J+RJzE31um8xrLXcICFhPXUotdwg9Y/jQEioxF+h8nV2s0hurLkxGB2b0cDpSnZLYfJ7dO/ePbu3wc2eyTFxZhoICeX7iSMQQOBBgVRDgr9Z68UXXzR37961N2vZsFhuucHf7CcbHrdt22aefvrpVdOpcUKCfLDK01eSjYvupi8bDkvVQUjLbVyUsOE2ra3lQEjQ+Ssa/daOm8V67bXX7DKV+/pvdHbLafhLFdHA4WYjonsUopKEBJ1ji1YhkLZA0JCQdmW1l89XIHX2cPTG7s8YyAZbt3Gx1EyCv3FRhPyZhDhLDXIOIUHn2KJVCKQtQEhIW3gd5V+4cOHVgwcPvrqOUzi0QgRKfQWy2IZW2SMTvfn7X3d0exrcLNaVK1fK/sNjhIQKGShUE4GcCRASctQhhIQcdUYOqvL222+b5557bs1/sTRuNQkJcaU4DgEEfAFCQo7GA8sNOeqMTa6KzDy899579h/nCvEiJIRQpAwEqk+AkJCjPick5KgzlFWFkKCsQ2kOAhkJEBIygo5zGUJCHCWOSSJASEiixjkIIEBIyNEYYE9CjjpDWVUICco6lOYgkJEAISEj6DiXISTEUeKYJAKEhCRqnIMAAoSEHI0Blhty1BnKqkJIUNahNAeBjAQICRlBx7kMISGOEsckESAkJFHjHAQQICTkaAyw3JCjzlBWFUKCsg6lOQhkJEBIyAg6zmWYSYijxDFJBAgJSdQ4BwEECAk5GgOEhBx1hrKqEBKUdSjNQSAjAUJCRtBxLkNIiKPEMUkECAlJ1DgHAQQICTkaA4SEHHWGsqoQEpR1KM1BICMBQkJG0HEuQ0iIo8QxSQQICUnUOAcBBAgJORoDhIQcdYayqhASlHUozUEgI4EgIWFlZcX09/ebmZmZVdVuaWkxQ0NDG/pf3U5PT5tbt26Znp6ejEg27zKEhM2z135lQoL2HqZ9CKQjEDQk7Nmzx7S2tgatKSEhKCeFVakAIaFKO55mI7BBgdRDgptlaGpqMm+88YZZWFiw//3lL39pZx66urrsLIGEgRs3bpi7d+8+8L6bSZifnzcdHR22DClvfHzc1NbWGn8mo76+3kxMTJiGhgZbZm9vryUKMauxQeuypzOTUJaoYg8oNXajDZqdnTXt7e32bfe7IX8eGRkxY2Nj9v3h4eFCGPfLXWuMExIqduhQcQQ2VSBoSIguN8iHXHd3t12KkJcsPVy8eNGcOnXK3siXlpbsh5/c7C9dulR4v66uznR2dtrwcPv2bbvccOTIEXP06FHT19dXCAAuPEgZ8pLj5UNW/n7y5Elz/Phxe7wEB6lDW1ubaW5u3lTwtS5OSMht12yoYi7Eupk2GaNTU1MPLMXJDf/EiRN27G7dutX++fDhw6t+T+R3Rsa5jHH5PfF/J+S9vXv3Fh3jhIQNdSEnI1C1AkFDQrHlhrU+IGVGwH0oSkjw9x7IB97OnTttx8j7Bw8eLMwiuN6S2YTTp0/bD0wXAJaXlwsfnBcuXLBPX5UwiyBtIiTo/D30x6TMcPlhQGbC3EtmvuQVXbLzj5eQ4H5nbt68aa5cuRJrvw4hQefYolUIpC1QUSHBfTj6H6wuhBQLCfKB7C9F+NO0acMmKZ+QkEQt/+cUC8rHjh0rLIv5IUGW3C5fvmyX1PzlBres8OyzzxZmINyMhMy2zc3NrRmGCQn5HyfUEIE8CuQqJMgUrCw9yKvYcoO8J2FAnrTkqevq1av2A1OWL+QVXW740Y9+ZAYGBuy+BTczEXpjZchOJSSE1MxXWdG9A//85z8LS2eupjJGFxcX7Zi+d+/eqt8BN9YlPLjlhmvXrtllC/mdkeUJWVIrtXmYkJCv8UBtEKgUgaAhIbonQfYCnDlzxn6IFVuPjS43/OxnPzMffvjhqqco/9sN69246G8Cq4QlB/4vkJXya7Oxeq613OCW3PzZB3lPlt4k4Prv79ixY9XeBn9vTrSGhISN9RlnI1CtAkFCQgg8f2agpqYmRJEVVwYzCRXXZbEqHF0SK3Uz98NDdDbNzST4MwyNjY2F/Tducy4zCbG6hIMQQCCmACEhJlQWhzGTkIXy5lyj1FcVo5sV/a/t+ntoSn0FstRXJplJ2Jx+5qoIaBPITUjQBpukPYSEJGqcE0eA5YY4ShyDAAIPPGDcv3//Piz5EGC5IR/9oLEWhASNvUqbEEhfgJmE9I1jX4GQEJuKA9cpQEhYJxiHI4CAFSAk5GggEBJy1BnKqkJIUNahNAeBjAQICRlBx7kMexLiKHFMEgFCQhI1zkEAAUJCjsYAISFHnaGsKoQEZR1KcxDISICQkBF0nMuw3BBHiWOSCBASkqhxDgIIEBJyNAYICTnqDGVVISQo61Cag0BGAoSEjKDjXIblhjhKHJNEgJCQRI1zEECAkJCjMcBMQo46Q1lVCAnKOpTmIJCRACEhI+g4lyEkxFHimCQChIQkapyDAAKEhByNAUJCjjpDWVUICco6lOYgkJEAISEj6DiXISTEUeKYJAKEhCRqnIMAAoSEHI0BQkKOOkNZVQgJyjqU5iCQkQAhISPoOJchJMRR4pgkAoSEJGqcgwACQULCysqK6e/vNzMzM6tEW1pazNDQkKmpqXlAenl52Rw9etT09fWZhoaGoj1R6pg45xYr0NWzra3NNDc3l+392dlZMzU1VbINaxUwPz9vTpw4YU6ePGlqa2vLXksOICTEYuKgBAKEhARonIIAAmH+B0/u5rtnzx7T2toai1Vuoj09PWZkZCSzkBCrYoEOkoAhbRsfHyckBDKlmOQChITkdpyJQDULBJ1JKBUSpqenTW9vr3WW2YWBgQEzODhoZx7cbMOpU6fM2NiYPaapqcneXOUlsw319fXm/Pnz9r8TExOmrq5u1SyE3IzducPDw4Wg4r8/OTlpdu/ebWc8ZCbh9u3b5saNG+bu3bu2Hl1dXWbnzp22nu76N2/eLMwk3Lt3z3R2dpq5ublCPaQ+Ut727dsL15frNDY2Fo6VciUM+QaujhKUOjo6zMLCgi3z+eef/z99fX3/u5oHJG03pthMWZwx7n4/is3MERIYWQggkEQgaEiILjfIDfLIkSOFG7q7qcpNWm70biZB/nznzh2za9cu4y8JuJutLA24G+3Vq1fNsWPHzMsvv2yXKq5du2Zu3bplf+5/uC4tLRWe5OXPMvV//Phx+54LCRJMJHTIS27W3d3dZv/+/fYGL+XJS5YbXKhxyxRuGcK9LyHBr58ssVy/fr1wfQkbblZBynTlX7lyxQYTmX2REPHTn/70txcvXvxiko7kHB0CLjhKa2Rsyg3fn5WSsex+b/zfp3LLZ4QEHeODViCQtUDQkFBqJsE9Bfl7FIotN0Sf/F1IkA9F+RB06/zf//737Q1fQsKFCxcKT/EOT57U5eXCg3vfDyAykyCBQ27oMkvg9kf4H7wuJEgokQAhswjuJcedOXPGzni4dvt7GPyQcOnSpVV1kXZKONixY4dpb28vzEzMzc394NChQ69kPQi4Xj4EJOSePXtWZpTMK6+8UliK8/e3uMAre13cTNta+3pcywgJ+ehjaoFApQlkEhIExd/cKDfxZ555pvBE5D/JHzhwoLAkEDckuKdxH1+ezEOGBDdz4U/lRvdirDckuP0bbiniscceu3H58uWnK20QUd+wAsUCtJthePbZZwsbaWW8Sch0L7e0Vaw2hISwfURpCFSLQOohQZ6OZP+BTM3LLn/3FB0NCe6bAPKkJFP/o6OjhbX9cssNsiTg9jD4SwVuit9N0b722mv2OLfcEHcmIbqs4KZ/T58+bdtTbiZhreWGvXv32lkSKfO73/0uIaFafvPWaGc0JEiIdGNV9q8U2/BbbvMwIYGBhQACSQSChoTongS3kUpu0u6Jxy05uI2AMuUe3ci4bds28/TTTxf2B8hNVDYmrnfjYnSzoD9LsZ7lBrckUWrjYrGQIB/mEnbkmqU2LkqA8stk42KSIazvnGhIcMFaZp7WCgNynLzcfhpfhpCgb5zQIgSyEAgSErKoaDVcg38noRp6uXwb15pJcOHaBQHZ/Oo27bpZtGKbGAkJ5d05AgEEHhQgJORoVFy4cOHVgwcPvpqjKlGVTRAot6m31Nd82ZOwCZ3FJRFQLkBIyFEHExJy1BnKqsJMgrIOpTkIZCRASMgIOs5lWG6Io8QxSQQICUnUOAcBBAgJORoDhIQcdYayqhASlHUozUEgIwFCQkbQcS5DSIijxDFJBAgJSdQ4BwEECAk5GgPsSchRZyirCiFBWYfSHAQyEiAkZAQd5zKEhDhKHJNEgJCQRI1zEECAkJCjMcByQ446Q1lVCAnKOpTmIJCRACEhI+g4lyEkxFHimCQChIQkapyDAAKEhByNAZYbctQZyqpCSFDWoTQHgYwECAkZQce5DDMJcZQ4JokAISGJGucggAAhIUdjgJCQo85QVhVCgrIOpTkIZCRASMgIOs5lCAlxlDgmiQAhIYka5yCAACEhR2OAkJCjzlBWFUKCsg6lOQhkJEBIyAg6zmUICXGUOCaJACEhiRrnIIAAISFHY4CQkKPOUFYVQoKyDqU5CGQkECQkrKysmP7+frNnzx7T2tpqq+7ea2trM83NzUWbs7y8bI4ePWr6+vpMQ0ND4Rj/3Lq6OnPixAlz8uRJU1tbG5slzvVjF5bRgYSEjKCr8DKEhCrsdJqMQACBXIYEv12zs7NmZGTEjI+PryskBLDJvAhCQubkVXNBQkLVdDUNRSCoQGYhQW727e3thcpPTk6axsZGO5NQX19vzp8/b/87MTFh/yszE1/72tfMmTNnzNzcnOnq6jI9PT02MIyNjdlympqaCuHBf1/K3r17ty3DzWT413dlyXuvv/66Levy5cumpaXFDA0NmZqaGjM/P286OjrMwsJCyeu4ckL1CCEhlOTmlTM9PW16e3sfGJ+uRjJ71tnZacdydIbNzX7NzMzYw2UcyzHR9/1x78qV6169erUwfqMChITNGxNcGYFKFggaEtyHmw/iPujkhuw+FOUD7datW+bIkSP2A1Pelw9N90E3MDBgBgcH7Q1eXm4mQf58584ds2vXrlXLGf4xS0tLdnni+PHj9jwpQ5YsXMBwAUSWRnbs2GGOHTtmg4kc4z68XXhxyyCuvgcPHiwsfcg1iy2VbGQwEBI2orf550qw9JfGZPwtLi6uunG7MOt+L/xa+zf6e/fuFcaXjM21xpoLtM8++ywhYfOHATVAQJVA0JBQbk9C9GnehQT3VOU+ZP0bvB8A3J6E6KzB7du3beiQctzL35Mg701NTRU+QN1Nf+/evYUAsnXr1sLMg3wou1kEV548vZ0+fdoeL2Eo9CyCXIeQoOp3y8h498ed/P3Xv/61uXv3bmGGy2+xjK2dO3fafT1x9+XIcRJMJDjLjJubCWMmQddYojUIbJZAJiHBTf1LI+VD7OLFi6tmEuKGBJklkJt3d3e3OXDgQOGmnkZIWGuzpJsylg/lYk+ESTuTkJBULp/n+Td9GTMyOyYzV6Ojo0VDQnQmQWa23GyaW8KQlg4PDxc2CMs58pJZMT+QEBLyOSaoFQKVJpBpSJAPPBcYtm/fvu7lBreUIN90cIFBPnD92QZ5X0LHa6+9ZvcrlFtucEsZ/kyCLDe4D2h5qnMf3vLem2++ab+NIS9/z0OIjickhFDMRxlutsrNbsk4k5mr6F4Zv7b+3gOZuZIbvz87J8f6expkxuvcuXN2PF6/fp2QkI+upxYIqBLIJCTIngO3oUv2BLz00kt2alSeqmRWQH4umxGjGxfdDV5mD2TmQI6VG7NM98smw23btpmnn37aPlX5G8bkScufaZDyS21cLBYS5PhSGxf964RecuD/Aqnjd8ufQfBv7DLm/ddas1ClvsLrf91YyvJnGOTv/uZb/1psXNQxtmgFAlkLBAkJWVda6/WYSaj8nnUzBqX+bZDRtL8eAAAgAElEQVS1/v0Of/bB/+rvpUuXLIyEYQmvbhOu/2+LRPc/RCUJCZU/tmgBApshQEjYDPUS12QmIUedkaAq0a/5Fnuyj4YEt6fA36woM2VuVk2CQPQrkP6eBFdNQkKCDuMUBBAoK0BIKEuU3QGEhOysq+1KzCRUW4/TXgTCCBASwjgGKYXlhiCMFFJEgJDAsEAAgSQChIQkaimdQ0hICZZiDSGBQYAAAkkECAlJ1FI6h5CQEizFEhIYAwggkEiAkJCILZ2T2JOQjiulGkICgwABBBIJEBISsaVzEiEhHVdKJSQwBhBAIJkAISGZWypnsdyQCiuFGkICgwABBJIJEBKSuaVyFiEhFVYKJSQwBhBAIKEAISEhXBqnsdyQhipligDfbmAcIIBAEgFCQhK1lM6RmYQtW7a8klLxFFvFAocOHdpSxc2n6QggkFCAkJAQLo3TCAlpqFKmCBASGAcIIJBEgJCQRC2lcwgJKcFSLCGBMYAAAokECAmJ2NI5iZCQjiulMpPAGEAAgWQChIRkbqmcRUhIhZVCWW5gDCCAQEIBQkJCuDROIySkoUqZIsCeBMYBAggkEQgSEtz/737Pnj2mtbU1ST025Zzp6Wlz69Yt09PTU/L68/Pz5sSJE+bkyZOmtra26HFxyonTQEJCHCWOSSJASEiixjkIIFDVIWFkZMSOgLVCwuzsrJHjxsfHCQn8vlSsACGhYruOiiOwqQLBQ8L+/fvN0aNHTX19vTl//rz978TEhGloaDDyVN7R0WEWFhZMV1eXWVxcNAMDA2ZwcNBs377dXLx40R4rL3dcU1NT4QYtN+uxsTH7cznf3dzlSb63t9e+Pzw8bGczlpeXTWdnp5mbm7PvT05Omubm5gK23Pzb29sLP9u9e7fp7+83MzMzhTrX1dUVypDrdXd3F46RE1taWszQ0JCtt5uR8Nvo192vozuvpqZmVeczk7C+34X//Oc/5q233jLXrl2zJ+7YscN885vfNJ/61KfMu+++a8RcXt/61rfME0888UDhb7/9trl8+bJ9X2aJXnrpJfPII4+sOnffvn3mq1/9qvnb3/5m3njjDTuu3Mu/XrRwOf7NN9803/jGN2yZ7vWvf/3L/OQnP7FlSp2i5brrRcsr1R6/DTLuv/CFLxRFJCSsb2xxNAII/LdAKiFBbs5tbW32Zu2e1t0N1i1JyPvRkCA3ffkQlpDR19dng4Wbyj948GBh2l8q7o5ZWloqPOnL+3JtKef27duFG7cEgqmpKXtD92/M/kyC/2d/9uDmzZuF8mVZRV6PPvroqnrKTUpCwpEjR4rW3X9fQpOEEfHxQ4uUS0hY36+l3HDlRnzgwIFVN2K58Upwkxv0X//6VyP9eejQIfOxj32scAEXMKQP/ADh39wlbPg3dL92cnP+3Oc+VzR8uLL/9Kc/FYKHO9fd1F1w+eMf/1i0fv61SrXnL3/5i5HyJBh9/OMft4Ep2h5XDiFhfWOLoxFAIOWQIDdq+cDyb/LyntyM5ebvbtxuJsGFB/9J3HWSPJGfPn3anitP+tFZBH9fgRyzc+dO88wzzxRmI6KzCK7caIBxN24/qPghRJ423f4Lf8bBhQQJMm4GxK+7LFWcPXvWzoKUmkUgJKz/V9K/ecoN3b3kqVvGkQSDf//730WDRKmA4b8vZRYLIeVu7HL9u3fvGgkJfoCR89577z1z7969ws1cjv373/9uZxZKvUq1589//vOqcyUwPPzww0VnEwgJ6x9fnIEAAinOJGwkJKy1UdBfRpCbvz9jIB3qQoLbQOmWFfyp/6QhQWYVZIlCrtvY2FiYNfBDwlp19wOGWxbxByEzCev7lfSn4OVMN93u33ij0/vuCnLD/vGPf1y4oD/N786RH7rlC3egzBLILMUXv/jFVbMX7ucSXH7729+a5557zly4cKEQEqRMCZbPP/+8+c1vfmNDwmOPPbZqucRf8vAlSrVHjonOJHzmM58pGjgICesbWxyNAAIZzySUW25wMwkuBLjlCpmJuHr1ql1GkKc6WYaQl5uyd8FAntbl5S83uBtHqW8orHe5QUKCW7a4fv26OXbsmN1D4S83+Estru5y3OjoqN1/ITeCaJBxg5GQkPzX0g8DMvvjns5LhQT/Sm55QGa4ZB+Ku/HKMdHlBhcCZIbAX76QY/0AEZ2FcMsTLhgUWxaQ4OKuHZ0ZKdUet3wh40qWPz7xiU8QEpIPI85EAIGIQGp7EqIzCfL3tTYu+l+fjLP5r9zGRf+pXdpcbMnBbSaUnxXbuOhvtpSbguwtcJshX3zxRTulLGHGn80oVXd/o2SpJQf5v0Dev3//VUbp+gX8G72cXW65IXoFudnKS6br/el/975bDpCnenkV2yBYbHOj3Lxl9ulXv/qVHSf+K7qhstRmxzjLJ1Iuyw3rHzecgQACawsECQlJkON8/TBJuZV8DjMJ6+s9/4bt32CllHIbF+Wp/fe//7196vZnG9zN1t8MKGFRQkG5pQa/9qX2PPgbJmVWwV+68MOAP0ux1sZFtylTZuCKfZvC1YnlhvWNLY5GAIH/FsgsJESf7IvtEaj2TmEmYX0jIPoVSP8rgG6/gr/O7/YFyEyOTOf7Xx/09yT4ex2iexVkX4E739W22Dcd4oSE6Fcg/bpGlzWKtccFGvc1zlJf9ZTjCAnrG1scjQACGYcEwMsLEBLKG1XTEbLv5amnnnpg70MSA0JCEjXOQQCBzGYSoC4vwHJDeaNqOUJmIuTfQZDNiCFehIQQipSBQPUJEBJy1OeEhBx1hrKqEBKUdSjNQSAjAUJCRtBxLkNIiKPEMUkECAlJ1DgHAQQICTkaA+xJyFFnKKsKIUFZh9IcBDISICRkBB3nMoSEOEock0SAkJBEjXMQQICQkKMxwHJDjjpDWVUICco6lOYgkJEAISEj6DiXISTEUeKYJAKEhCRqnIMAAoSEHI0Blhty1BnKqkJIUNahNAeBjAQICRlBx7mMzCQcOnTolTjHcgwC6xHYsmXLlvUcz7EIIICACBAScjQOCAk56gxlVSEkKOtQmoNARgKEhIyg41yGkBBHiWOSCBASkqhxDgIIEBJyNAYICTnqDGVVISQo61Cag0BGAoSEjKDjXIaQEEeJY5IIEBKSqHEOAggQEnI0BggJOeoMZVUhJCjrUJqDQEYCQULCysqK6e/vNzMzM6uqPTk5aXbv3m1/1tbWZpqbmzNqVmVehpBQmf1WCbUmJFRCL1FHBPInEDQk7Nmzx7S2ttpWzs7OmpGREXP69Gn7X0JC+c4nJJQ34ohkAoSEZG6chUC1C6QWEpaXl83Ro0fNd77zHTM+Pl4ICRIYxsbGrHtTU5P92aVLl0xvb2+hL9z7S0tLpqOjwywsLNifDQ8P2xAyPz9feL++vt5MTEyYhoaGiu9LQkLFd6HxZ9WKjU0Jz1NTU2ZoaMjU1NSUbLD8nsirp6dnVZlr/d7Iz7q6uuw50RchofLHFi1AYDMEUgsJxWYSGhsbzZ07d8yuXbsKH3zRGYbp6WnrIGHgxo0b9uYvH6b+h+upU6fMzp077TFy/K1bt4p+MG4G6EauSUjYiF4+zpWbuxubMmavXLlSGJsyViUMt7S0rBkS5Lz29vbCDd8F7r6+vpJhWI4ZHBw0AwMDpra2lpCQj+FALRCoeIGgISHungR/NkH2Lbi9Cn5AcLL+rIH7cL1+/br9ENU0iyDtJSRU9u/TWjdqufHfvn3bNvDq1aslQ4Ir48knnzQfffSRDRjyO3DixAlz8uTJogFAyvTDSTFFZhIqe2xRewQ2SyBoSPD3JLgGuelXmTGoq6uzywTd3d3mwIEDqzY0Rp+63AefvC9LEjdv3nxgmjbuk9lm4a73uoSE9Yrl63h3g5daSWAuFmJlzK4VEuRmv3fvXhso3AyZG+eutW7ZzQ/S586dMzLTUGoJg5CQr7FCbRCoFIHMQ4J7InL7DUZHR62VPy3r8PynI/nz4uKifQKT5Qb5IJUZiLhrvJXQIYSESuil0nV0s14ypmVsFgsEa4UEPyiXWkaTINLZ2WlnGNaagYvWkpBQ2WOL2iOwWQKZhgT3dUh5ypKlg23btpnPfe5z5t1331319Un3BCZBQpYV5CVrre+8846dcpWXfFDOzc2pWnKQ/wvkwYMHX92swcB1NyYQ3Tvg9uXITJjbJ7BWSPCX4VxNohsR3cycm7WTv0vwPnz48JqbdwkJG+tbzkagWgWChIRqxQvdbmYSQotmX54/+7XemQS/tv5Mgr9XR2YrZBZBriObeuXv5ZYapFxCQvZjgSsioEGAkJCjXmQmIUedkbAqbjlAZrncV3n9bxtEg0OxzbpyaT8kRP+xMn9PQrG9PMWqTkhI2KGchkCVCxAScjQACAk56gxlVSEkKOtQmoNARgKEhIyg41yG5YY4ShyTRICQkESNcxBAgJCQozFASMhRZyirCiFBWYfSHAQyEiAkZAQd5zKEhDhKHJNEgJCQRI1zEECAkJCjMcCehBx1hrKqEBKUdSjNQSAjAUJCRtBxLkNIiKPEMUkECAlJ1DgHAQQICTkaAyw35KgzlFWFkKCsQ2kOAhkJEBIygo5zGUJCHCWOSSJASEiixjkIIEBIyNEYYLkhR52hrCqEBGUdSnMQyEiAkJARdJzLMJMQR4ljkggQEpKocQ4CCBAScjQGCAk56gxlVSEkKOtQmoNARgKEhIyg41yGkBBHiWOSCBASkqhxDgIIEBJyNAYICTnqDGVVISQo61Cag0BGAoSEjKDjXIaQEEeJY5IIEBKSqHEOAggQEnI0Bnp6ev7vyMjIf+WoSlRFiQAhQUlH0gwEMhYIEhKmp6dNb2/vA1VvaWkxQ0NDpqamJpVmzc7OmqmpqVSvkUrFjTHLy8vm6NGjpq+vzzQ0NNjLvPDCC//v5z//+f9K65qUW70ChITq7XtajsBGBIKEBFeBlZUV09/fb9ra2kxzc/NG6hXr3EoOCdEGit25c+dGu7q6jsVqPAchsA4BQsI6sDgUAQQKAqmGBBcaZmZm7AXdzMLCwoLp6Ogw8t/6+nozMTFhn6blpt/e3l6o3OTk5ANhY35+vnBuV1eXWVxcLMwkjIyMmLGxMXv+8PCwaW1tfaCr/VkP/xj/XLnu7t27beDZs2ePLccFkoGBATM4OGiamprMG2+8Ydvg6lmqvVIJKUscXHvr6upWzSS4ev3hD39geCoTkFmjzs5OMzc3V2iZGwfyhvtdkD/LmO7p6SkpIONUXu4Y//dhrZk7QoKyQUVzEMhIINWQ8MEHH9hmPProo6um1y9cuGB27txpb75yc7x165b90JMbsZuB8N93Fu4m7G7c8oHpQsLFixcL5RSbypcypHw5Z3x83BYpH9zuw9a9v7S0ZE6cOGGOHz9ujy0VEuR8WUq5fv16oUypX7H2Xrt2zVy9erVwvCyRHDt2zLz88st2uUGuKdf6yle+wkxCRgN/My8jY1tefviMsyznQrQLEtFxLmNo7969RWfxCAmb2eNcG4HKFUg1JAiL/3Ttnp7kpigzBv4sgiP0ZxOiT1Xy1CQ3dfkwdDMPbk/CqVOnCrMIrqzobEI0eEg5Elbk5YJKqUASnUlwSyrRD+pi7fVDkSvfP09ChFz/iSee+MGhQ4deqdzhRM3LCcgYlhB68uRJU1tbuyokr3WujBeZwXryySfNRx99VAjVV65cWXPmwZVJSCjXM/wcAQSKCaQaEtwNX6bjGxsbH9io56bYZZrUTeO7J3R/ZsBVvFxIcLMTpbo67ZDgwk+0vYQEfvmcgP+0H12eKhaao+fdvn171cybhGR5T5YyWG5gnCGAQGiB1EOCe9KXaXmZYpf9B3LTdNOixZ7Q3X6A7du3r3pKKrfcINeKLiX4GyjjLje42Qqpp7zc32Vpw4UZVze/zJs3bxa+beG3N7rcIDcKeZKUJQ2WG0IP6fyW52YDZAzJLEL05Y8l/+fyvpsx8IOu/NmN+a1bt67aQxMtm5mE/I4LaoZAngVSDQn+hq0XX3zR3L17137zQWYV3EYu/+nJzSzIey+99JJ9Ooqu1aa1cbHYhsbo0ocfEv7xj3+Yd955x/at27hYqr0SVKIbI6MzK2xczPOvSZi6+Tf7YiVGZ8r8WQS3Ide9J0txErT9rwBHNzX61yAkhOlDSkGg2gSChoRqwIvOZoRsM//iYkjN/JUV3VgoY0n2Jxw+fNjusZGg6Da4lvq3RfyZBH9fiwRr/9s4zCTkr/+pEQKVKEBIWGevpRkSLly48OrBgwdfXWeVOLwCBKKBwFXZnxnzZ9Xk/XPnztnlKD8wRPfVrLXRl5mEChgYVBGBnAsQEnLUQYSEHHVGDqry9ttvm+eeey7Iv1jKckMOOpQqIFCBAoSEHHUayw056oxNroosJbz33ntm3759QWpCSAjCSCEIVJ0AISFHXU5IyFFnKKsKIUFZh9IcBDISICRkBB3nMoSEOEock0SAkJBEjXMQQICQkKMxwJ6EHHWGsqoQEpR1KM1BICMBQkJG0HEuQ0iIo8QxSQQICUnUOAcBBAgJORoDLDfkqDOUVYWQoKxDaQ4CGQkQEjKCjnMZQkIcJY5JIkBISKLGOQggQEjI0RiQ5YYvfelL/GNKOeoTLVV55JFHtmhpC+1AAIHsBPjgyM461pWmp6fDfDE+1tU4qFoEWltbL1dLW2kn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ICSo6k4agwACCCCAQDgBQkI4S0pCAAEEEEBAlQAhQVV30hgEEEAAAQTCCRASwllSEgIIIIAAAqoECAmqupPGIIAAAgggEE6AkBDOkpIQQAABBBBQJUBIUNWdNAYBBBBAAIFwAoSEcJaUhAACCCCAgCoBQoKq7qQxCCCAAAIIhBMgJISzpCQEEEAAAQRUCRASVHUnjUEAAQQQQDDIfzwAAAIVSURBVCCcACEhnCUlIYAAAgggoEqAkKCqO2kMAggggAAC4QQICeEsKQkBBBBAAAFVAoQEVd1JYxBAAAEEEAgnQEgIZ0lJCCCAAAIIqBIgJKjqThqDAAIIIIBAOAFCQjhLSkIAAQQQQECVACFBVXfSGAQQQAABBMIJEBLCWVISAggggAACqgQICaq6k8YggAACCCAQToCQEM6SkhBAAAEEEFAlQEhQ1Z00BgEEEEAAgXAChIRwlpSEAAIIIICAKgFCgqrupDEIIIAAAgiEEyAkhLOkJAQQQAABBFQJEBJUdSeNQQABBBBAIJwAISGcJSUhgAACCCCgSoCQoKo7aQwCCCCAAALhBAgJ4SwpCQEEEEAAAVUChARV3UljEEAAAQQQCCdASAhnSUkIIIAAAgioEiAkqOpOGoMAAggggEA4AUJCOEtKQgABBBBAQJUAIUFVd9IYBBBAAAEEwgkQEsJZUhICCCCAAAKqBAgJqrqTxiCAAAIIIBBOgJAQzpKSEEAAAQQQUCVASFDVnTQGAQQQQACBcAKEhHCWlIQAAggggIAqAUKCqu6kMQgggAACCIQTICSEs6QkBBBAAAEEVAkQElR1J41BAAEEEEAgnAAhIZwlJSGAAAIIIKBKgJCgqjtpDAIIIIAAAuEECAnhLCkJAQQQQAABVQKEBFXdSWMQQAABBBAIJ0BICGdJSQgggAACCKgS+P8n618QCZnFNgAAAABJRU5ErkJggg=="/>
        <xdr:cNvSpPr>
          <a:spLocks noChangeAspect="1"/>
        </xdr:cNvSpPr>
      </xdr:nvSpPr>
      <xdr:spPr>
        <a:xfrm>
          <a:off x="7915275" y="107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27.57421875" style="6" customWidth="1"/>
    <col min="2" max="7" width="13.28125" style="6" customWidth="1"/>
    <col min="8" max="16384" width="11.421875" style="6" customWidth="1"/>
  </cols>
  <sheetData>
    <row r="1" spans="1:7" ht="24.75" customHeight="1" thickBot="1">
      <c r="A1" s="7" t="s">
        <v>7</v>
      </c>
      <c r="B1" s="8" t="s">
        <v>25</v>
      </c>
      <c r="C1" s="8" t="s">
        <v>21</v>
      </c>
      <c r="D1" s="8" t="s">
        <v>26</v>
      </c>
      <c r="E1" s="8" t="s">
        <v>22</v>
      </c>
      <c r="F1" s="9" t="s">
        <v>23</v>
      </c>
      <c r="G1" s="8" t="s">
        <v>24</v>
      </c>
    </row>
    <row r="2" spans="1:7" ht="15" customHeight="1">
      <c r="A2" s="1" t="s">
        <v>4</v>
      </c>
      <c r="B2" s="11">
        <v>107.01</v>
      </c>
      <c r="C2" s="12">
        <v>118.17</v>
      </c>
      <c r="D2" s="12">
        <v>96.59</v>
      </c>
      <c r="E2" s="12">
        <v>101.58</v>
      </c>
      <c r="F2" s="12">
        <v>97.76</v>
      </c>
      <c r="G2" s="12">
        <v>104.58</v>
      </c>
    </row>
    <row r="3" spans="1:7" ht="15" customHeight="1">
      <c r="A3" s="3" t="s">
        <v>0</v>
      </c>
      <c r="B3" s="13">
        <v>120.85</v>
      </c>
      <c r="C3" s="14">
        <v>134.64</v>
      </c>
      <c r="D3" s="14">
        <v>109.79</v>
      </c>
      <c r="E3" s="14">
        <v>116.5</v>
      </c>
      <c r="F3" s="14">
        <v>111.02</v>
      </c>
      <c r="G3" s="14">
        <v>118.62</v>
      </c>
    </row>
    <row r="4" spans="1:7" ht="15" customHeight="1">
      <c r="A4" s="4" t="s">
        <v>1</v>
      </c>
      <c r="B4" s="15">
        <v>72.53</v>
      </c>
      <c r="C4" s="16">
        <v>77.38</v>
      </c>
      <c r="D4" s="16">
        <v>64.71</v>
      </c>
      <c r="E4" s="16">
        <v>66.13</v>
      </c>
      <c r="F4" s="16">
        <v>68.45</v>
      </c>
      <c r="G4" s="16">
        <v>72.86</v>
      </c>
    </row>
    <row r="5" spans="1:7" ht="15" customHeight="1">
      <c r="A5" s="2" t="s">
        <v>5</v>
      </c>
      <c r="B5" s="10">
        <f>B6+B7</f>
        <v>70586138.05</v>
      </c>
      <c r="C5" s="17">
        <v>83110478</v>
      </c>
      <c r="D5" s="17">
        <v>64985719</v>
      </c>
      <c r="E5" s="17">
        <v>67963968</v>
      </c>
      <c r="F5" s="17">
        <v>65156237</v>
      </c>
      <c r="G5" s="17">
        <v>67747571</v>
      </c>
    </row>
    <row r="6" spans="1:7" ht="15" customHeight="1">
      <c r="A6" s="3" t="s">
        <v>0</v>
      </c>
      <c r="B6" s="18">
        <v>56888843.61</v>
      </c>
      <c r="C6" s="19">
        <v>67464432</v>
      </c>
      <c r="D6" s="19">
        <v>52234388</v>
      </c>
      <c r="E6" s="19">
        <v>54855475</v>
      </c>
      <c r="F6" s="41">
        <v>50945808</v>
      </c>
      <c r="G6" s="45">
        <v>53271121</v>
      </c>
    </row>
    <row r="7" spans="1:7" ht="15" customHeight="1">
      <c r="A7" s="4" t="s">
        <v>1</v>
      </c>
      <c r="B7" s="20">
        <v>13697294.44</v>
      </c>
      <c r="C7" s="21">
        <v>15646046</v>
      </c>
      <c r="D7" s="21">
        <v>12751331</v>
      </c>
      <c r="E7" s="21">
        <v>13107893</v>
      </c>
      <c r="F7" s="21">
        <v>14210429</v>
      </c>
      <c r="G7" s="21">
        <v>14476450</v>
      </c>
    </row>
    <row r="8" spans="1:7" ht="15" customHeight="1">
      <c r="A8" s="5" t="s">
        <v>16</v>
      </c>
      <c r="B8" s="22">
        <v>7.72</v>
      </c>
      <c r="C8" s="12">
        <v>8.43</v>
      </c>
      <c r="D8" s="12">
        <v>7.85</v>
      </c>
      <c r="E8" s="12">
        <v>7.16</v>
      </c>
      <c r="F8" s="12">
        <v>7.52</v>
      </c>
      <c r="G8" s="12">
        <v>7</v>
      </c>
    </row>
    <row r="9" spans="1:7" ht="15" customHeight="1">
      <c r="A9" s="3" t="s">
        <v>0</v>
      </c>
      <c r="B9" s="23">
        <v>6.77968306935</v>
      </c>
      <c r="C9" s="24">
        <v>7.67</v>
      </c>
      <c r="D9" s="24">
        <v>6.69</v>
      </c>
      <c r="E9" s="24">
        <v>5.94</v>
      </c>
      <c r="F9" s="24">
        <v>6.04</v>
      </c>
      <c r="G9" s="24">
        <v>5.66</v>
      </c>
    </row>
    <row r="10" spans="1:7" ht="15" customHeight="1">
      <c r="A10" s="4" t="s">
        <v>1</v>
      </c>
      <c r="B10" s="15">
        <v>7.41056943045</v>
      </c>
      <c r="C10" s="16">
        <v>8.15</v>
      </c>
      <c r="D10" s="16">
        <v>8.02</v>
      </c>
      <c r="E10" s="16">
        <v>7.22</v>
      </c>
      <c r="F10" s="16">
        <v>7.5</v>
      </c>
      <c r="G10" s="16">
        <v>7.01</v>
      </c>
    </row>
    <row r="11" spans="1:7" ht="15" customHeight="1">
      <c r="A11" s="2" t="s">
        <v>15</v>
      </c>
      <c r="B11" s="22">
        <v>83.34</v>
      </c>
      <c r="C11" s="12">
        <v>88.42</v>
      </c>
      <c r="D11" s="12">
        <v>87.44</v>
      </c>
      <c r="E11" s="12">
        <v>84.15</v>
      </c>
      <c r="F11" s="12">
        <v>85.84</v>
      </c>
      <c r="G11" s="12">
        <v>79.77</v>
      </c>
    </row>
    <row r="12" spans="1:7" ht="15" customHeight="1">
      <c r="A12" s="3" t="s">
        <v>0</v>
      </c>
      <c r="B12" s="25">
        <v>85.25</v>
      </c>
      <c r="C12" s="26">
        <v>90.11</v>
      </c>
      <c r="D12" s="26">
        <v>88.4</v>
      </c>
      <c r="E12" s="26">
        <v>85.82</v>
      </c>
      <c r="F12" s="26">
        <v>85.3</v>
      </c>
      <c r="G12" s="26">
        <v>79.95</v>
      </c>
    </row>
    <row r="13" spans="1:7" ht="15" customHeight="1">
      <c r="A13" s="4" t="s">
        <v>1</v>
      </c>
      <c r="B13" s="27">
        <v>78.94</v>
      </c>
      <c r="C13" s="28">
        <v>84.51</v>
      </c>
      <c r="D13" s="28">
        <v>85.2</v>
      </c>
      <c r="E13" s="28">
        <v>80.43</v>
      </c>
      <c r="F13" s="28">
        <v>87.06</v>
      </c>
      <c r="G13" s="28">
        <v>79.36</v>
      </c>
    </row>
    <row r="14" spans="1:7" ht="15" customHeight="1">
      <c r="A14" s="2" t="s">
        <v>6</v>
      </c>
      <c r="B14" s="10">
        <v>254510</v>
      </c>
      <c r="C14" s="17">
        <v>266946</v>
      </c>
      <c r="D14" s="17">
        <v>228731</v>
      </c>
      <c r="E14" s="17">
        <v>251608</v>
      </c>
      <c r="F14" s="17">
        <v>227329</v>
      </c>
      <c r="G14" s="17">
        <v>234899</v>
      </c>
    </row>
    <row r="15" spans="1:7" ht="15" customHeight="1">
      <c r="A15" s="3" t="s">
        <v>0</v>
      </c>
      <c r="B15" s="18">
        <v>181902</v>
      </c>
      <c r="C15" s="19">
        <v>190578</v>
      </c>
      <c r="D15" s="19">
        <v>164003</v>
      </c>
      <c r="E15" s="19">
        <v>178969</v>
      </c>
      <c r="F15" s="19">
        <v>157937</v>
      </c>
      <c r="G15" s="19">
        <v>164057</v>
      </c>
    </row>
    <row r="16" spans="1:7" ht="15" customHeight="1">
      <c r="A16" s="4" t="s">
        <v>1</v>
      </c>
      <c r="B16" s="20">
        <v>72608</v>
      </c>
      <c r="C16" s="21">
        <v>76368</v>
      </c>
      <c r="D16" s="21">
        <v>64728</v>
      </c>
      <c r="E16" s="21">
        <v>72639</v>
      </c>
      <c r="F16" s="21">
        <v>69392</v>
      </c>
      <c r="G16" s="21">
        <v>70842</v>
      </c>
    </row>
    <row r="17" spans="1:7" ht="15" customHeight="1">
      <c r="A17" s="2" t="s">
        <v>3</v>
      </c>
      <c r="B17" s="10">
        <v>1646002</v>
      </c>
      <c r="C17" s="17">
        <v>1814664</v>
      </c>
      <c r="D17" s="17">
        <v>1461741</v>
      </c>
      <c r="E17" s="17">
        <v>1530927</v>
      </c>
      <c r="F17" s="17">
        <v>1399636</v>
      </c>
      <c r="G17" s="17">
        <v>1404703</v>
      </c>
    </row>
    <row r="18" spans="1:7" ht="15" customHeight="1">
      <c r="A18" s="3" t="s">
        <v>0</v>
      </c>
      <c r="B18" s="18">
        <v>1145906</v>
      </c>
      <c r="C18" s="19">
        <v>1267797</v>
      </c>
      <c r="D18" s="19">
        <v>1007465</v>
      </c>
      <c r="E18" s="19">
        <v>1047861</v>
      </c>
      <c r="F18" s="19">
        <v>933702</v>
      </c>
      <c r="G18" s="19">
        <v>939653</v>
      </c>
    </row>
    <row r="19" spans="1:7" ht="15" customHeight="1">
      <c r="A19" s="4" t="s">
        <v>1</v>
      </c>
      <c r="B19" s="20">
        <v>500096</v>
      </c>
      <c r="C19" s="21">
        <v>546867</v>
      </c>
      <c r="D19" s="21">
        <v>454276</v>
      </c>
      <c r="E19" s="21">
        <v>483066</v>
      </c>
      <c r="F19" s="21">
        <v>465934</v>
      </c>
      <c r="G19" s="21">
        <v>465050</v>
      </c>
    </row>
    <row r="20" spans="1:7" ht="15" customHeight="1">
      <c r="A20" s="2" t="s">
        <v>20</v>
      </c>
      <c r="B20" s="10">
        <v>185</v>
      </c>
      <c r="C20" s="17">
        <v>188</v>
      </c>
      <c r="D20" s="17">
        <v>188</v>
      </c>
      <c r="E20" s="17">
        <v>188</v>
      </c>
      <c r="F20" s="17">
        <v>189</v>
      </c>
      <c r="G20" s="17">
        <v>197</v>
      </c>
    </row>
    <row r="21" spans="1:7" ht="15" customHeight="1">
      <c r="A21" s="3" t="s">
        <v>0</v>
      </c>
      <c r="B21" s="29">
        <v>72</v>
      </c>
      <c r="C21" s="30">
        <v>75</v>
      </c>
      <c r="D21" s="30">
        <v>75</v>
      </c>
      <c r="E21" s="30">
        <v>74</v>
      </c>
      <c r="F21" s="30">
        <v>75</v>
      </c>
      <c r="G21" s="30">
        <v>76</v>
      </c>
    </row>
    <row r="22" spans="1:7" ht="15" customHeight="1">
      <c r="A22" s="4" t="s">
        <v>1</v>
      </c>
      <c r="B22" s="20">
        <v>113</v>
      </c>
      <c r="C22" s="21">
        <v>113</v>
      </c>
      <c r="D22" s="21">
        <v>113</v>
      </c>
      <c r="E22" s="21">
        <v>114</v>
      </c>
      <c r="F22" s="21">
        <v>114</v>
      </c>
      <c r="G22" s="21">
        <v>121</v>
      </c>
    </row>
    <row r="23" spans="1:7" ht="15" customHeight="1">
      <c r="A23" s="2" t="s">
        <v>2</v>
      </c>
      <c r="B23" s="10">
        <v>62527</v>
      </c>
      <c r="C23" s="17">
        <v>62789</v>
      </c>
      <c r="D23" s="17">
        <v>62861</v>
      </c>
      <c r="E23" s="17">
        <v>62861</v>
      </c>
      <c r="F23" s="17">
        <v>63321</v>
      </c>
      <c r="G23" s="17">
        <v>64043</v>
      </c>
    </row>
    <row r="24" spans="1:7" ht="15" customHeight="1">
      <c r="A24" s="3" t="s">
        <v>0</v>
      </c>
      <c r="B24" s="29">
        <v>41962</v>
      </c>
      <c r="C24" s="30">
        <v>42222</v>
      </c>
      <c r="D24" s="30">
        <v>42222</v>
      </c>
      <c r="E24" s="30">
        <v>41509</v>
      </c>
      <c r="F24" s="30">
        <v>41969</v>
      </c>
      <c r="G24" s="30">
        <v>42423</v>
      </c>
    </row>
    <row r="25" spans="1:7" ht="15" customHeight="1">
      <c r="A25" s="4" t="s">
        <v>1</v>
      </c>
      <c r="B25" s="20">
        <v>20565</v>
      </c>
      <c r="C25" s="21">
        <v>20567</v>
      </c>
      <c r="D25" s="21">
        <v>20639</v>
      </c>
      <c r="E25" s="21">
        <v>21352</v>
      </c>
      <c r="F25" s="21">
        <v>21352</v>
      </c>
      <c r="G25" s="21">
        <v>21620</v>
      </c>
    </row>
    <row r="26" spans="1:7" ht="15" customHeight="1">
      <c r="A26" s="2" t="s">
        <v>8</v>
      </c>
      <c r="B26" s="10">
        <v>10132</v>
      </c>
      <c r="C26" s="17">
        <v>9896</v>
      </c>
      <c r="D26" s="17">
        <v>10030</v>
      </c>
      <c r="E26" s="17">
        <v>10188</v>
      </c>
      <c r="F26" s="17">
        <v>10533</v>
      </c>
      <c r="G26" s="17">
        <v>10633</v>
      </c>
    </row>
    <row r="27" spans="1:7" ht="15" customHeight="1">
      <c r="A27" s="3" t="s">
        <v>0</v>
      </c>
      <c r="B27" s="29">
        <v>8273</v>
      </c>
      <c r="C27" s="30">
        <v>8002</v>
      </c>
      <c r="D27" s="30">
        <v>8168</v>
      </c>
      <c r="E27" s="30">
        <v>8209</v>
      </c>
      <c r="F27" s="30">
        <v>8462</v>
      </c>
      <c r="G27" s="30">
        <v>8556</v>
      </c>
    </row>
    <row r="28" spans="1:7" ht="15" customHeight="1">
      <c r="A28" s="4" t="s">
        <v>1</v>
      </c>
      <c r="B28" s="20">
        <v>1859</v>
      </c>
      <c r="C28" s="21">
        <v>1894</v>
      </c>
      <c r="D28" s="21">
        <v>1862</v>
      </c>
      <c r="E28" s="21">
        <v>1979</v>
      </c>
      <c r="F28" s="21">
        <v>2071</v>
      </c>
      <c r="G28" s="21">
        <v>2077</v>
      </c>
    </row>
    <row r="29" ht="9.75" customHeight="1"/>
    <row r="30" spans="1:7" ht="9.75" customHeight="1">
      <c r="A30" s="42" t="s">
        <v>17</v>
      </c>
      <c r="B30" s="42"/>
      <c r="C30" s="42"/>
      <c r="D30" s="42"/>
      <c r="E30" s="42"/>
      <c r="F30" s="42"/>
      <c r="G30" s="42"/>
    </row>
    <row r="31" spans="1:7" ht="9.75" customHeight="1">
      <c r="A31" s="43" t="s">
        <v>18</v>
      </c>
      <c r="B31" s="43"/>
      <c r="C31" s="43"/>
      <c r="D31" s="43"/>
      <c r="E31" s="43"/>
      <c r="F31" s="43"/>
      <c r="G31" s="43"/>
    </row>
    <row r="32" spans="1:7" ht="9.75" customHeight="1">
      <c r="A32" s="44" t="s">
        <v>19</v>
      </c>
      <c r="B32" s="44"/>
      <c r="C32" s="44"/>
      <c r="D32" s="44"/>
      <c r="E32" s="44"/>
      <c r="F32" s="44"/>
      <c r="G32" s="44"/>
    </row>
    <row r="33" ht="12" thickBot="1"/>
    <row r="34" spans="1:7" ht="15" customHeight="1" thickBot="1">
      <c r="A34" s="7" t="s">
        <v>7</v>
      </c>
      <c r="B34" s="8" t="s">
        <v>9</v>
      </c>
      <c r="C34" s="8" t="s">
        <v>10</v>
      </c>
      <c r="D34" s="8" t="s">
        <v>11</v>
      </c>
      <c r="E34" s="8" t="s">
        <v>12</v>
      </c>
      <c r="F34" s="9" t="s">
        <v>13</v>
      </c>
      <c r="G34" s="8" t="s">
        <v>14</v>
      </c>
    </row>
    <row r="35" spans="1:7" ht="15" customHeight="1">
      <c r="A35" s="1" t="s">
        <v>4</v>
      </c>
      <c r="B35" s="11">
        <v>86.69</v>
      </c>
      <c r="C35" s="11">
        <v>92.94</v>
      </c>
      <c r="D35" s="12">
        <v>96.55</v>
      </c>
      <c r="E35" s="12">
        <v>102.03</v>
      </c>
      <c r="F35" s="11">
        <v>86.67</v>
      </c>
      <c r="G35" s="31">
        <v>90.3</v>
      </c>
    </row>
    <row r="36" spans="1:7" ht="15" customHeight="1">
      <c r="A36" s="3" t="s">
        <v>0</v>
      </c>
      <c r="B36" s="13">
        <v>100.76</v>
      </c>
      <c r="C36" s="13">
        <v>107.37</v>
      </c>
      <c r="D36" s="14">
        <v>111.08</v>
      </c>
      <c r="E36" s="14">
        <v>115.92</v>
      </c>
      <c r="F36" s="13">
        <v>98.3</v>
      </c>
      <c r="G36" s="32">
        <v>102.41</v>
      </c>
    </row>
    <row r="37" spans="1:7" ht="15" customHeight="1">
      <c r="A37" s="4" t="s">
        <v>1</v>
      </c>
      <c r="B37" s="15">
        <v>57.82</v>
      </c>
      <c r="C37" s="15">
        <v>62.23</v>
      </c>
      <c r="D37" s="16">
        <v>62.8</v>
      </c>
      <c r="E37" s="16">
        <v>66.02</v>
      </c>
      <c r="F37" s="15">
        <v>58.37</v>
      </c>
      <c r="G37" s="33">
        <v>60.3</v>
      </c>
    </row>
    <row r="38" spans="1:7" ht="15" customHeight="1">
      <c r="A38" s="2" t="s">
        <v>5</v>
      </c>
      <c r="B38" s="10">
        <v>38791134</v>
      </c>
      <c r="C38" s="10">
        <v>48178010</v>
      </c>
      <c r="D38" s="17">
        <v>63409828</v>
      </c>
      <c r="E38" s="17">
        <v>60646260</v>
      </c>
      <c r="F38" s="10">
        <v>50587445.09</v>
      </c>
      <c r="G38" s="34">
        <v>54253488</v>
      </c>
    </row>
    <row r="39" spans="1:7" ht="15" customHeight="1">
      <c r="A39" s="3" t="s">
        <v>0</v>
      </c>
      <c r="B39" s="18">
        <v>30312669</v>
      </c>
      <c r="C39" s="18">
        <v>37865660</v>
      </c>
      <c r="D39" s="19">
        <v>50990225</v>
      </c>
      <c r="E39" s="19">
        <v>49719765</v>
      </c>
      <c r="F39" s="18">
        <v>40662534.07</v>
      </c>
      <c r="G39" s="35">
        <v>43842198</v>
      </c>
    </row>
    <row r="40" spans="1:7" ht="15" customHeight="1">
      <c r="A40" s="4" t="s">
        <v>1</v>
      </c>
      <c r="B40" s="20">
        <v>8478465</v>
      </c>
      <c r="C40" s="20">
        <v>10312350</v>
      </c>
      <c r="D40" s="21">
        <v>12419602</v>
      </c>
      <c r="E40" s="21">
        <v>10926495</v>
      </c>
      <c r="F40" s="20">
        <v>9924911.02</v>
      </c>
      <c r="G40" s="36">
        <v>10411290</v>
      </c>
    </row>
    <row r="41" spans="1:7" ht="15" customHeight="1">
      <c r="A41" s="5" t="s">
        <v>16</v>
      </c>
      <c r="B41" s="22">
        <v>7.93</v>
      </c>
      <c r="C41" s="22">
        <v>6.85</v>
      </c>
      <c r="D41" s="12">
        <v>7.37</v>
      </c>
      <c r="E41" s="12">
        <v>7.12</v>
      </c>
      <c r="F41" s="22">
        <v>7.18</v>
      </c>
      <c r="G41" s="31">
        <v>7.32</v>
      </c>
    </row>
    <row r="42" spans="1:7" ht="15" customHeight="1">
      <c r="A42" s="3" t="s">
        <v>0</v>
      </c>
      <c r="B42" s="23">
        <v>7.82</v>
      </c>
      <c r="C42" s="23">
        <v>6.7</v>
      </c>
      <c r="D42" s="24">
        <v>5.91</v>
      </c>
      <c r="E42" s="24">
        <v>5.83</v>
      </c>
      <c r="F42" s="23">
        <v>4.785</v>
      </c>
      <c r="G42" s="37">
        <v>6.18</v>
      </c>
    </row>
    <row r="43" spans="1:7" ht="15" customHeight="1">
      <c r="A43" s="4" t="s">
        <v>1</v>
      </c>
      <c r="B43" s="15">
        <v>6.83</v>
      </c>
      <c r="C43" s="15">
        <v>8.4</v>
      </c>
      <c r="D43" s="16">
        <v>7.83</v>
      </c>
      <c r="E43" s="16">
        <v>6.75</v>
      </c>
      <c r="F43" s="15">
        <v>7.82</v>
      </c>
      <c r="G43" s="33">
        <v>6.94</v>
      </c>
    </row>
    <row r="44" spans="1:7" ht="15" customHeight="1">
      <c r="A44" s="2" t="s">
        <v>15</v>
      </c>
      <c r="B44" s="22">
        <v>58.58</v>
      </c>
      <c r="C44" s="22">
        <v>75.31</v>
      </c>
      <c r="D44" s="12">
        <v>86.11</v>
      </c>
      <c r="E44" s="12">
        <v>79.62</v>
      </c>
      <c r="F44" s="22">
        <v>75.46</v>
      </c>
      <c r="G44" s="31">
        <v>78.98</v>
      </c>
    </row>
    <row r="45" spans="1:7" ht="15" customHeight="1">
      <c r="A45" s="3" t="s">
        <v>0</v>
      </c>
      <c r="B45" s="25">
        <v>56.06</v>
      </c>
      <c r="C45" s="25">
        <v>73.97</v>
      </c>
      <c r="D45" s="26">
        <v>86.86</v>
      </c>
      <c r="E45" s="26">
        <v>82.8</v>
      </c>
      <c r="F45" s="25">
        <v>77.41</v>
      </c>
      <c r="G45" s="38">
        <v>80.72</v>
      </c>
    </row>
    <row r="46" spans="1:7" ht="15" customHeight="1">
      <c r="A46" s="4" t="s">
        <v>1</v>
      </c>
      <c r="B46" s="27">
        <v>64.54</v>
      </c>
      <c r="C46" s="27">
        <v>78.34</v>
      </c>
      <c r="D46" s="28">
        <v>84.4</v>
      </c>
      <c r="E46" s="28">
        <v>72.41</v>
      </c>
      <c r="F46" s="27">
        <v>71.08</v>
      </c>
      <c r="G46" s="39">
        <v>74.97</v>
      </c>
    </row>
    <row r="47" spans="1:7" ht="15" customHeight="1">
      <c r="A47" s="2" t="s">
        <v>6</v>
      </c>
      <c r="B47" s="10">
        <v>153379</v>
      </c>
      <c r="C47" s="10">
        <v>192596</v>
      </c>
      <c r="D47" s="17">
        <v>224149</v>
      </c>
      <c r="E47" s="17">
        <v>237703</v>
      </c>
      <c r="F47" s="10">
        <v>210793</v>
      </c>
      <c r="G47" s="34">
        <v>229396</v>
      </c>
    </row>
    <row r="48" spans="1:7" ht="15" customHeight="1">
      <c r="A48" s="3" t="s">
        <v>0</v>
      </c>
      <c r="B48" s="18">
        <v>105452</v>
      </c>
      <c r="C48" s="18">
        <v>135765</v>
      </c>
      <c r="D48" s="19">
        <v>158703</v>
      </c>
      <c r="E48" s="19">
        <v>173087</v>
      </c>
      <c r="F48" s="18">
        <v>150072</v>
      </c>
      <c r="G48" s="35">
        <v>163736</v>
      </c>
    </row>
    <row r="49" spans="1:7" ht="15" customHeight="1">
      <c r="A49" s="4" t="s">
        <v>1</v>
      </c>
      <c r="B49" s="20">
        <v>47927</v>
      </c>
      <c r="C49" s="20">
        <v>56831</v>
      </c>
      <c r="D49" s="21">
        <v>65446</v>
      </c>
      <c r="E49" s="21">
        <v>64616</v>
      </c>
      <c r="F49" s="20">
        <v>60721</v>
      </c>
      <c r="G49" s="36">
        <v>65660</v>
      </c>
    </row>
    <row r="50" spans="1:7" ht="15" customHeight="1">
      <c r="A50" s="2" t="s">
        <v>3</v>
      </c>
      <c r="B50" s="10">
        <v>935126</v>
      </c>
      <c r="C50" s="10">
        <v>1143819</v>
      </c>
      <c r="D50" s="17">
        <v>1376147</v>
      </c>
      <c r="E50" s="17">
        <v>1415087</v>
      </c>
      <c r="F50" s="10">
        <v>1279350</v>
      </c>
      <c r="G50" s="34">
        <v>1384964</v>
      </c>
    </row>
    <row r="51" spans="1:7" ht="15" customHeight="1">
      <c r="A51" s="3" t="s">
        <v>0</v>
      </c>
      <c r="B51" s="18">
        <v>607280</v>
      </c>
      <c r="C51" s="18">
        <v>759807</v>
      </c>
      <c r="D51" s="19">
        <v>927951</v>
      </c>
      <c r="E51" s="19">
        <v>1010546</v>
      </c>
      <c r="F51" s="18">
        <v>888538</v>
      </c>
      <c r="G51" s="35">
        <v>963346</v>
      </c>
    </row>
    <row r="52" spans="1:7" ht="15" customHeight="1">
      <c r="A52" s="4" t="s">
        <v>1</v>
      </c>
      <c r="B52" s="20">
        <v>327846</v>
      </c>
      <c r="C52" s="20">
        <v>384012</v>
      </c>
      <c r="D52" s="21">
        <v>448196</v>
      </c>
      <c r="E52" s="21">
        <v>404541</v>
      </c>
      <c r="F52" s="20">
        <v>390812</v>
      </c>
      <c r="G52" s="36">
        <v>421618</v>
      </c>
    </row>
    <row r="53" spans="1:7" ht="15" customHeight="1">
      <c r="A53" s="2" t="s">
        <v>20</v>
      </c>
      <c r="B53" s="10">
        <v>179</v>
      </c>
      <c r="C53" s="10">
        <v>181</v>
      </c>
      <c r="D53" s="17">
        <v>181</v>
      </c>
      <c r="E53" s="17">
        <v>183</v>
      </c>
      <c r="F53" s="10">
        <v>185</v>
      </c>
      <c r="G53" s="34">
        <v>184</v>
      </c>
    </row>
    <row r="54" spans="1:7" ht="15" customHeight="1">
      <c r="A54" s="3" t="s">
        <v>0</v>
      </c>
      <c r="B54" s="29">
        <v>72</v>
      </c>
      <c r="C54" s="29">
        <v>71</v>
      </c>
      <c r="D54" s="30">
        <v>71</v>
      </c>
      <c r="E54" s="30">
        <v>72</v>
      </c>
      <c r="F54" s="29">
        <v>72</v>
      </c>
      <c r="G54" s="40">
        <v>72</v>
      </c>
    </row>
    <row r="55" spans="1:7" ht="15" customHeight="1">
      <c r="A55" s="4" t="s">
        <v>1</v>
      </c>
      <c r="B55" s="20">
        <v>107</v>
      </c>
      <c r="C55" s="20">
        <v>110</v>
      </c>
      <c r="D55" s="21">
        <v>110</v>
      </c>
      <c r="E55" s="21">
        <v>111</v>
      </c>
      <c r="F55" s="20">
        <v>113</v>
      </c>
      <c r="G55" s="36">
        <v>112</v>
      </c>
    </row>
    <row r="56" spans="1:7" ht="15" customHeight="1">
      <c r="A56" s="2" t="s">
        <v>2</v>
      </c>
      <c r="B56" s="10">
        <v>60321</v>
      </c>
      <c r="C56" s="10">
        <v>60135</v>
      </c>
      <c r="D56" s="17">
        <v>60486</v>
      </c>
      <c r="E56" s="17">
        <v>61070</v>
      </c>
      <c r="F56" s="10">
        <v>61457</v>
      </c>
      <c r="G56" s="34">
        <v>62259</v>
      </c>
    </row>
    <row r="57" spans="1:7" ht="15" customHeight="1">
      <c r="A57" s="3" t="s">
        <v>0</v>
      </c>
      <c r="B57" s="29">
        <v>40584</v>
      </c>
      <c r="C57" s="29">
        <v>39920</v>
      </c>
      <c r="D57" s="30">
        <v>40263</v>
      </c>
      <c r="E57" s="30">
        <v>40703</v>
      </c>
      <c r="F57" s="29">
        <v>40892</v>
      </c>
      <c r="G57" s="40">
        <v>41778</v>
      </c>
    </row>
    <row r="58" spans="1:7" ht="15" customHeight="1">
      <c r="A58" s="4" t="s">
        <v>1</v>
      </c>
      <c r="B58" s="20">
        <v>19737</v>
      </c>
      <c r="C58" s="20">
        <v>20215</v>
      </c>
      <c r="D58" s="21">
        <v>20223</v>
      </c>
      <c r="E58" s="21">
        <v>20367</v>
      </c>
      <c r="F58" s="20">
        <v>20565</v>
      </c>
      <c r="G58" s="36">
        <v>20481</v>
      </c>
    </row>
    <row r="59" spans="1:7" ht="15" customHeight="1">
      <c r="A59" s="2" t="s">
        <v>8</v>
      </c>
      <c r="B59" s="10">
        <v>8600</v>
      </c>
      <c r="C59" s="10">
        <v>8585</v>
      </c>
      <c r="D59" s="17">
        <v>9412</v>
      </c>
      <c r="E59" s="17">
        <v>9240</v>
      </c>
      <c r="F59" s="10">
        <v>9686</v>
      </c>
      <c r="G59" s="34">
        <v>9750</v>
      </c>
    </row>
    <row r="60" spans="1:7" ht="15" customHeight="1">
      <c r="A60" s="3" t="s">
        <v>0</v>
      </c>
      <c r="B60" s="29">
        <v>6837</v>
      </c>
      <c r="C60" s="29">
        <v>6862</v>
      </c>
      <c r="D60" s="30">
        <v>7654</v>
      </c>
      <c r="E60" s="30">
        <v>7530</v>
      </c>
      <c r="F60" s="29">
        <v>7848</v>
      </c>
      <c r="G60" s="40">
        <v>7888</v>
      </c>
    </row>
    <row r="61" spans="1:7" ht="15" customHeight="1">
      <c r="A61" s="4" t="s">
        <v>1</v>
      </c>
      <c r="B61" s="20">
        <v>1763</v>
      </c>
      <c r="C61" s="20">
        <v>1723</v>
      </c>
      <c r="D61" s="21">
        <v>1758</v>
      </c>
      <c r="E61" s="21">
        <v>1710</v>
      </c>
      <c r="F61" s="20">
        <v>1838</v>
      </c>
      <c r="G61" s="36">
        <v>1862</v>
      </c>
    </row>
  </sheetData>
  <sheetProtection/>
  <mergeCells count="3">
    <mergeCell ref="A30:G30"/>
    <mergeCell ref="A31:G31"/>
    <mergeCell ref="A32:G32"/>
  </mergeCell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cp:lastPrinted>2021-01-22T13:13:33Z</cp:lastPrinted>
  <dcterms:created xsi:type="dcterms:W3CDTF">2018-09-25T09:57:11Z</dcterms:created>
  <dcterms:modified xsi:type="dcterms:W3CDTF">2023-01-25T12:05:43Z</dcterms:modified>
  <cp:category/>
  <cp:version/>
  <cp:contentType/>
  <cp:contentStatus/>
</cp:coreProperties>
</file>