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11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<sst xmlns="http://schemas.openxmlformats.org/spreadsheetml/2006/main" count="24" uniqueCount="24">
  <si>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Viviendas</t>
  </si>
  <si>
    <t>Solares</t>
  </si>
  <si>
    <t>Otras</t>
  </si>
  <si>
    <t>ELABORACIÓN: Centro de Datos. Cabildo de Lanzarote.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</si>
  <si>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</si>
  <si>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</si>
  <si>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</si>
  <si>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</si>
  <si>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</si>
  <si>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</si>
  <si>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</si>
  <si>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</si>
  <si>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</si>
  <si>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</si>
  <si>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</si>
  <si>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</si>
  <si>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</si>
  <si>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FINCAS RÚSTICAS</t>
  </si>
  <si>
    <t>FINCAS URBANAS</t>
  </si>
  <si>
    <t>TOTAL FINCAS</t>
  </si>
  <si>
    <t>FUENTE: Instituto Canario de Estadística (ISTAC) a partir de datos del Instituto Nacional de Estadística (INE).</t>
  </si>
  <si>
    <t>% diferencia</t>
  </si>
  <si>
    <t>TOTAL 2016</t>
  </si>
  <si>
    <t>TOTAL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</si>
</sst>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indent="1"/>
    </xf>
    <xf numFmtId="3" fontId="5" fillId="33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164" fontId="5" fillId="0" borderId="10" xfId="0" applyNumberFormat="1" applyFont="1" applyFill="1" applyBorder="1" applyAlignment="1">
      <alignment horizontal="right" vertical="center" inden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5" zoomScaleNormal="125" zoomScalePageLayoutView="0" workbookViewId="0" topLeftCell="A1">
      <selection activeCell="I12" sqref="I12"/>
    </sheetView>
  </sheetViews>
  <sheetFormatPr defaultColWidth="11.421875" defaultRowHeight="15"/>
  <cols>
    <col min="1" max="1" width="18.421875" style="0" customWidth="1"/>
    <col min="2" max="7" width="9.7109375" style="0" customWidth="1"/>
  </cols>
  <sheetData>
    <row r="1" spans="1:7" ht="30" customHeight="1">
      <c r="A1" s="7" t="s">
        <v>4</v>
      </c>
      <c r="B1" s="5" t="s">
        <v>19</v>
      </c>
      <c r="C1" s="6" t="s">
        <v>17</v>
      </c>
      <c r="D1" s="6" t="s">
        <v>18</v>
      </c>
      <c r="E1" s="5" t="s">
        <v>0</v>
      </c>
      <c r="F1" s="5" t="s">
        <v>1</v>
      </c>
      <c r="G1" s="5" t="s">
        <v>2</v>
      </c>
    </row>
    <row r="2" spans="1:7" ht="15">
      <c r="A2" s="8" t="s">
        <v>5</v>
      </c>
      <c r="B2" s="1">
        <v>101</v>
      </c>
      <c r="C2" s="1">
        <v>1</v>
      </c>
      <c r="D2" s="1">
        <v>100</v>
      </c>
      <c r="E2" s="1">
        <v>80</v>
      </c>
      <c r="F2" s="1">
        <v>3</v>
      </c>
      <c r="G2" s="1">
        <v>17</v>
      </c>
    </row>
    <row r="3" spans="1:7" ht="15">
      <c r="A3" s="9" t="s">
        <v>6</v>
      </c>
      <c r="B3" s="2">
        <v>137</v>
      </c>
      <c r="C3" s="2">
        <v>1</v>
      </c>
      <c r="D3" s="2">
        <v>136</v>
      </c>
      <c r="E3" s="2">
        <v>120</v>
      </c>
      <c r="F3" s="2">
        <v>1</v>
      </c>
      <c r="G3" s="2">
        <v>15</v>
      </c>
    </row>
    <row r="4" spans="1:7" ht="15">
      <c r="A4" s="8" t="s">
        <v>7</v>
      </c>
      <c r="B4" s="1">
        <v>159</v>
      </c>
      <c r="C4" s="1">
        <v>1</v>
      </c>
      <c r="D4" s="1">
        <v>158</v>
      </c>
      <c r="E4" s="1">
        <v>138</v>
      </c>
      <c r="F4" s="1">
        <v>2</v>
      </c>
      <c r="G4" s="1">
        <v>18</v>
      </c>
    </row>
    <row r="5" spans="1:7" ht="15">
      <c r="A5" s="9" t="s">
        <v>8</v>
      </c>
      <c r="B5" s="2">
        <v>292</v>
      </c>
      <c r="C5" s="2">
        <v>3</v>
      </c>
      <c r="D5" s="2">
        <v>289</v>
      </c>
      <c r="E5" s="2">
        <v>186</v>
      </c>
      <c r="F5" s="2">
        <v>1</v>
      </c>
      <c r="G5" s="2">
        <v>102</v>
      </c>
    </row>
    <row r="6" spans="1:7" ht="15">
      <c r="A6" s="8" t="s">
        <v>9</v>
      </c>
      <c r="B6" s="1">
        <v>201</v>
      </c>
      <c r="C6" s="1">
        <v>2</v>
      </c>
      <c r="D6" s="1">
        <v>199</v>
      </c>
      <c r="E6" s="1">
        <v>166</v>
      </c>
      <c r="F6" s="1">
        <v>3</v>
      </c>
      <c r="G6" s="1">
        <v>30</v>
      </c>
    </row>
    <row r="7" spans="1:7" ht="15">
      <c r="A7" s="9" t="s">
        <v>10</v>
      </c>
      <c r="B7" s="2">
        <v>186</v>
      </c>
      <c r="C7" s="2">
        <v>2</v>
      </c>
      <c r="D7" s="2">
        <v>184</v>
      </c>
      <c r="E7" s="2">
        <v>130</v>
      </c>
      <c r="F7" s="2">
        <v>2</v>
      </c>
      <c r="G7" s="2">
        <v>52</v>
      </c>
    </row>
    <row r="8" spans="1:7" ht="15">
      <c r="A8" s="8" t="s">
        <v>11</v>
      </c>
      <c r="B8" s="1">
        <v>153</v>
      </c>
      <c r="C8" s="1">
        <v>3</v>
      </c>
      <c r="D8" s="1">
        <v>150</v>
      </c>
      <c r="E8" s="1">
        <v>118</v>
      </c>
      <c r="F8" s="1">
        <v>2</v>
      </c>
      <c r="G8" s="1">
        <v>30</v>
      </c>
    </row>
    <row r="9" spans="1:7" ht="15">
      <c r="A9" s="9" t="s">
        <v>12</v>
      </c>
      <c r="B9" s="2">
        <v>163</v>
      </c>
      <c r="C9" s="2">
        <v>1</v>
      </c>
      <c r="D9" s="2">
        <v>162</v>
      </c>
      <c r="E9" s="2">
        <v>134</v>
      </c>
      <c r="F9" s="2">
        <v>2</v>
      </c>
      <c r="G9" s="2">
        <v>26</v>
      </c>
    </row>
    <row r="10" spans="1:7" ht="15">
      <c r="A10" s="8" t="s">
        <v>13</v>
      </c>
      <c r="B10" s="1">
        <v>146</v>
      </c>
      <c r="C10" s="1">
        <v>2</v>
      </c>
      <c r="D10" s="1">
        <v>144</v>
      </c>
      <c r="E10" s="1">
        <v>119</v>
      </c>
      <c r="F10" s="1">
        <v>2</v>
      </c>
      <c r="G10" s="1">
        <v>23</v>
      </c>
    </row>
    <row r="11" spans="1:7" ht="15">
      <c r="A11" s="9" t="s">
        <v>14</v>
      </c>
      <c r="B11" s="2">
        <v>193</v>
      </c>
      <c r="C11" s="2">
        <v>4</v>
      </c>
      <c r="D11" s="2">
        <v>189</v>
      </c>
      <c r="E11" s="2">
        <v>143</v>
      </c>
      <c r="F11" s="2">
        <v>2</v>
      </c>
      <c r="G11" s="2">
        <v>44</v>
      </c>
    </row>
    <row r="12" spans="1:7" ht="15">
      <c r="A12" s="8" t="s">
        <v>15</v>
      </c>
      <c r="B12" s="1">
        <v>130</v>
      </c>
      <c r="C12" s="1">
        <v>3</v>
      </c>
      <c r="D12" s="1">
        <v>127</v>
      </c>
      <c r="E12" s="1">
        <v>104</v>
      </c>
      <c r="F12" s="1">
        <v>8</v>
      </c>
      <c r="G12" s="1">
        <v>15</v>
      </c>
    </row>
    <row r="13" spans="1:7" ht="15">
      <c r="A13" s="9" t="s">
        <v>16</v>
      </c>
      <c r="B13" s="2">
        <v>335</v>
      </c>
      <c r="C13" s="2">
        <v>1</v>
      </c>
      <c r="D13" s="2">
        <v>334</v>
      </c>
      <c r="E13" s="2">
        <v>151</v>
      </c>
      <c r="F13" s="2">
        <v>2</v>
      </c>
      <c r="G13" s="2">
        <v>181</v>
      </c>
    </row>
    <row r="14" spans="1:7" ht="15">
      <c r="A14" s="8" t="s">
        <v>22</v>
      </c>
      <c r="B14" s="3">
        <f aca="true" t="shared" si="0" ref="B14:G14">SUM(B2:B13)</f>
        <v>2196</v>
      </c>
      <c r="C14" s="3">
        <f t="shared" si="0"/>
        <v>24</v>
      </c>
      <c r="D14" s="3">
        <f t="shared" si="0"/>
        <v>2172</v>
      </c>
      <c r="E14" s="3">
        <f t="shared" si="0"/>
        <v>1589</v>
      </c>
      <c r="F14" s="3">
        <f t="shared" si="0"/>
        <v>30</v>
      </c>
      <c r="G14" s="3">
        <f t="shared" si="0"/>
        <v>553</v>
      </c>
    </row>
    <row r="15" spans="1:7" ht="15">
      <c r="A15" s="11" t="s">
        <v>23</v>
      </c>
      <c r="B15" s="2">
        <v>1839</v>
      </c>
      <c r="C15" s="2">
        <v>28</v>
      </c>
      <c r="D15" s="2">
        <v>1811</v>
      </c>
      <c r="E15" s="2">
        <v>1268</v>
      </c>
      <c r="F15" s="2">
        <v>49</v>
      </c>
      <c r="G15" s="2">
        <v>494</v>
      </c>
    </row>
    <row r="16" spans="1:7" ht="15">
      <c r="A16" s="10" t="s">
        <v>21</v>
      </c>
      <c r="B16" s="4">
        <f aca="true" t="shared" si="1" ref="B16:G16">B14*100/B15-100</f>
        <v>19.412724306688418</v>
      </c>
      <c r="C16" s="4">
        <f>C14*100/C15-100</f>
        <v>-14.285714285714292</v>
      </c>
      <c r="D16" s="4">
        <f t="shared" si="1"/>
        <v>19.933738266151295</v>
      </c>
      <c r="E16" s="4">
        <f t="shared" si="1"/>
        <v>25.315457413249206</v>
      </c>
      <c r="F16" s="4">
        <f t="shared" si="1"/>
        <v>-38.775510204081634</v>
      </c>
      <c r="G16" s="4">
        <f t="shared" si="1"/>
        <v>11.94331983805668</v>
      </c>
    </row>
    <row r="18" spans="1:7" ht="15" customHeight="1">
      <c r="A18" s="12" t="s">
        <v>20</v>
      </c>
      <c r="B18" s="12"/>
      <c r="C18" s="12"/>
      <c r="D18" s="12"/>
      <c r="E18" s="12"/>
      <c r="F18" s="12"/>
      <c r="G18" s="12"/>
    </row>
    <row r="19" spans="1:7" ht="15">
      <c r="A19" s="13" t="s">
        <v>3</v>
      </c>
      <c r="B19" s="13"/>
      <c r="C19" s="13"/>
      <c r="D19" s="13"/>
      <c r="E19" s="13"/>
      <c r="F19" s="13"/>
      <c r="G19" s="13"/>
    </row>
  </sheetData>
  <sheetProtection/>
  <mergeCells count="2">
    <mergeCell ref="A18:G18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ryarenac</cp:lastModifiedBy>
  <dcterms:created xsi:type="dcterms:W3CDTF">2014-04-02T11:58:55Z</dcterms:created>
  <dcterms:modified xsi:type="dcterms:W3CDTF">2018-01-11T14:02:54Z</dcterms:modified>
  <cp:category/>
  <cp:version/>
  <cp:contentType/>
  <cp:contentStatus/>
</cp:coreProperties>
</file>