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<sst xmlns="http://schemas.openxmlformats.org/spreadsheetml/2006/main" count="89" uniqueCount="50">
  <si>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MUNICIPIO</t>
  </si>
  <si>
    <t>TOTAL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</si>
  <si>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</si>
  <si>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</si>
  <si>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</si>
  <si>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</si>
  <si>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</si>
  <si>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</si>
  <si>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</si>
  <si>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</si>
  <si>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</si>
  <si>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</si>
  <si>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</si>
  <si>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EDAD</t>
  </si>
  <si>
    <t>Menor de 25</t>
  </si>
  <si>
    <t>Entre 25 y 44</t>
  </si>
  <si>
    <t>Mayor de 45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</si>
  <si>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</si>
  <si>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</si>
  <si>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</si>
  <si>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</si>
  <si>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</si>
  <si>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</si>
  <si>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</si>
  <si>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ESTUDIOS</t>
  </si>
  <si>
    <t>Sin estudios</t>
  </si>
  <si>
    <t>Est. prim. completos</t>
  </si>
  <si>
    <t>Educación secundaria</t>
  </si>
  <si>
    <t>Est. universitarios</t>
  </si>
  <si>
    <t>Formación profesional</t>
  </si>
  <si>
    <t>Est. nivel desconocido</t>
  </si>
  <si>
    <t>CONTINENTE DE ORIGEN</t>
  </si>
  <si>
    <t>África</t>
  </si>
  <si>
    <t>Ampliación Europea</t>
  </si>
  <si>
    <t>Asia</t>
  </si>
  <si>
    <t>Esp. Económico Europeo</t>
  </si>
  <si>
    <t>EE. UU. y Canadá</t>
  </si>
  <si>
    <t>Iberoamérica</t>
  </si>
  <si>
    <t>Oceanía</t>
  </si>
  <si>
    <t>Resto de Europa</t>
  </si>
  <si>
    <t>Sin datos</t>
  </si>
  <si>
    <t>FUENTE:  Observatorio de Empleo de Canarias (OBECAN).</t>
  </si>
  <si>
    <t>ELABORACIÓN: Centro de Datos. Cabildo de Lanzarote.</t>
  </si>
  <si>
    <t>Enero</t>
  </si>
  <si>
    <t>Febrero</t>
  </si>
  <si>
    <t>Marzo</t>
  </si>
  <si>
    <t>Abril</t>
  </si>
  <si>
    <t>Mayo</t>
  </si>
  <si>
    <t>Junio</t>
  </si>
  <si>
    <t>Acumulado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</si>
</sst>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2" fillId="7" borderId="0" applyNumberFormat="0" applyBorder="0" applyAlignment="0" applyProtection="0"/>
    <xf numFmtId="0" fontId="17" fillId="9" borderId="1" applyNumberFormat="0" applyAlignment="0" applyProtection="0"/>
    <xf numFmtId="0" fontId="19" fillId="13" borderId="2" applyNumberFormat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15" fillId="3" borderId="1" applyNumberFormat="0" applyAlignment="0" applyProtection="0"/>
    <xf numFmtId="0" fontId="13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5" borderId="5" applyNumberFormat="0" applyFont="0" applyAlignment="0" applyProtection="0"/>
    <xf numFmtId="9" fontId="0" fillId="0" borderId="0" applyFill="0" applyBorder="0" applyAlignment="0" applyProtection="0"/>
    <xf numFmtId="0" fontId="16" fillId="9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18" borderId="10" xfId="53" applyFont="1" applyFill="1" applyBorder="1" applyAlignment="1">
      <alignment horizontal="left" vertical="center"/>
      <protection/>
    </xf>
    <xf numFmtId="0" fontId="2" fillId="18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/>
      <protection/>
    </xf>
    <xf numFmtId="3" fontId="4" fillId="0" borderId="10" xfId="53" applyNumberFormat="1" applyFont="1" applyBorder="1" applyAlignment="1">
      <alignment horizontal="right" vertical="center" indent="1"/>
      <protection/>
    </xf>
    <xf numFmtId="0" fontId="3" fillId="19" borderId="10" xfId="53" applyFont="1" applyFill="1" applyBorder="1" applyAlignment="1">
      <alignment horizontal="left" vertical="center"/>
      <protection/>
    </xf>
    <xf numFmtId="3" fontId="4" fillId="19" borderId="10" xfId="53" applyNumberFormat="1" applyFont="1" applyFill="1" applyBorder="1" applyAlignment="1">
      <alignment horizontal="right" vertical="center" indent="1"/>
      <protection/>
    </xf>
    <xf numFmtId="3" fontId="3" fillId="19" borderId="10" xfId="53" applyNumberFormat="1" applyFont="1" applyFill="1" applyBorder="1" applyAlignment="1">
      <alignment horizontal="right" vertical="center" indent="1"/>
      <protection/>
    </xf>
    <xf numFmtId="0" fontId="2" fillId="18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3" fontId="6" fillId="0" borderId="10" xfId="53" applyNumberFormat="1" applyFont="1" applyBorder="1" applyAlignment="1">
      <alignment horizontal="right" vertical="center" wrapText="1" indent="1"/>
      <protection/>
    </xf>
    <xf numFmtId="0" fontId="5" fillId="19" borderId="10" xfId="53" applyFont="1" applyFill="1" applyBorder="1" applyAlignment="1">
      <alignment horizontal="left" vertical="center" wrapText="1"/>
      <protection/>
    </xf>
    <xf numFmtId="3" fontId="6" fillId="19" borderId="10" xfId="53" applyNumberFormat="1" applyFont="1" applyFill="1" applyBorder="1" applyAlignment="1">
      <alignment horizontal="right" vertical="center" wrapText="1" indent="1"/>
      <protection/>
    </xf>
    <xf numFmtId="3" fontId="5" fillId="0" borderId="10" xfId="53" applyNumberFormat="1" applyFont="1" applyBorder="1" applyAlignment="1">
      <alignment horizontal="right" vertical="center" wrapText="1" indent="1"/>
      <protection/>
    </xf>
    <xf numFmtId="3" fontId="6" fillId="0" borderId="10" xfId="49" applyNumberFormat="1" applyFont="1" applyFill="1" applyBorder="1" applyAlignment="1" applyProtection="1">
      <alignment horizontal="right" vertical="center" wrapText="1" indent="1"/>
      <protection/>
    </xf>
    <xf numFmtId="3" fontId="6" fillId="19" borderId="10" xfId="49" applyNumberFormat="1" applyFont="1" applyFill="1" applyBorder="1" applyAlignment="1" applyProtection="1">
      <alignment horizontal="right" vertical="center" wrapText="1" indent="1"/>
      <protection/>
    </xf>
    <xf numFmtId="3" fontId="5" fillId="19" borderId="10" xfId="49" applyNumberFormat="1" applyFont="1" applyFill="1" applyBorder="1" applyAlignment="1" applyProtection="1">
      <alignment horizontal="right" vertical="center" wrapText="1" indent="1"/>
      <protection/>
    </xf>
    <xf numFmtId="0" fontId="2" fillId="18" borderId="10" xfId="54" applyFont="1" applyFill="1" applyBorder="1" applyAlignment="1">
      <alignment horizontal="left" vertical="center" wrapText="1"/>
      <protection/>
    </xf>
    <xf numFmtId="0" fontId="5" fillId="0" borderId="11" xfId="54" applyFont="1" applyBorder="1" applyAlignment="1">
      <alignment horizontal="left" vertical="center" wrapText="1"/>
      <protection/>
    </xf>
    <xf numFmtId="0" fontId="4" fillId="0" borderId="12" xfId="54" applyFont="1" applyBorder="1" applyAlignment="1">
      <alignment horizontal="right" vertical="center" indent="1"/>
      <protection/>
    </xf>
    <xf numFmtId="0" fontId="5" fillId="19" borderId="11" xfId="54" applyFont="1" applyFill="1" applyBorder="1" applyAlignment="1">
      <alignment horizontal="left" vertical="center" wrapText="1"/>
      <protection/>
    </xf>
    <xf numFmtId="3" fontId="4" fillId="19" borderId="12" xfId="54" applyNumberFormat="1" applyFont="1" applyFill="1" applyBorder="1" applyAlignment="1">
      <alignment horizontal="right" vertical="center" indent="1"/>
      <protection/>
    </xf>
    <xf numFmtId="3" fontId="4" fillId="0" borderId="12" xfId="54" applyNumberFormat="1" applyFont="1" applyBorder="1" applyAlignment="1">
      <alignment horizontal="right" vertical="center" indent="1"/>
      <protection/>
    </xf>
    <xf numFmtId="0" fontId="5" fillId="20" borderId="11" xfId="54" applyFont="1" applyFill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right" vertical="center" wrapText="1" indent="1"/>
      <protection/>
    </xf>
    <xf numFmtId="3" fontId="3" fillId="20" borderId="12" xfId="54" applyNumberFormat="1" applyFont="1" applyFill="1" applyBorder="1" applyAlignment="1">
      <alignment horizontal="right" vertical="center" wrapText="1" inden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3" fontId="6" fillId="0" borderId="10" xfId="53" applyNumberFormat="1" applyFont="1" applyFill="1" applyBorder="1" applyAlignment="1">
      <alignment horizontal="right" vertical="center" wrapText="1" indent="1"/>
      <protection/>
    </xf>
    <xf numFmtId="3" fontId="5" fillId="19" borderId="10" xfId="53" applyNumberFormat="1" applyFont="1" applyFill="1" applyBorder="1" applyAlignment="1">
      <alignment horizontal="right" vertical="center" wrapText="1" indent="1"/>
      <protection/>
    </xf>
    <xf numFmtId="0" fontId="1" fillId="0" borderId="0" xfId="54">
      <alignment/>
      <protection/>
    </xf>
    <xf numFmtId="3" fontId="1" fillId="0" borderId="0" xfId="54" applyNumberFormat="1">
      <alignment/>
      <protection/>
    </xf>
    <xf numFmtId="3" fontId="3" fillId="0" borderId="10" xfId="53" applyNumberFormat="1" applyFont="1" applyBorder="1" applyAlignment="1">
      <alignment horizontal="right" vertical="center" indent="1"/>
      <protection/>
    </xf>
    <xf numFmtId="0" fontId="7" fillId="0" borderId="0" xfId="53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K41" sqref="K41"/>
    </sheetView>
  </sheetViews>
  <sheetFormatPr defaultColWidth="11.421875" defaultRowHeight="12.75"/>
  <cols>
    <col min="1" max="1" width="23.421875" style="0" customWidth="1"/>
    <col min="2" max="2" width="9.8515625" style="0" customWidth="1"/>
    <col min="3" max="3" width="8.57421875" style="0" customWidth="1"/>
    <col min="4" max="4" width="11.7109375" style="0" bestFit="1" customWidth="1"/>
    <col min="5" max="5" width="9.7109375" style="0" customWidth="1"/>
    <col min="7" max="7" width="10.7109375" style="0" customWidth="1"/>
    <col min="14" max="14" width="26.421875" style="0" customWidth="1"/>
    <col min="15" max="15" width="18.140625" style="0" customWidth="1"/>
  </cols>
  <sheetData>
    <row r="1" spans="1:8" ht="15" customHeight="1">
      <c r="A1" s="1" t="s">
        <v>0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</row>
    <row r="2" spans="1:8" ht="15" customHeight="1">
      <c r="A2" s="3" t="s">
        <v>2</v>
      </c>
      <c r="B2" s="4">
        <v>334</v>
      </c>
      <c r="C2" s="4">
        <v>304</v>
      </c>
      <c r="D2" s="4">
        <v>394</v>
      </c>
      <c r="E2" s="4"/>
      <c r="F2" s="4"/>
      <c r="G2" s="4"/>
      <c r="H2" s="4">
        <f aca="true" t="shared" si="0" ref="H2:H9">SUM(B2:G2)</f>
        <v>1032</v>
      </c>
    </row>
    <row r="3" spans="1:8" ht="15" customHeight="1">
      <c r="A3" s="5" t="s">
        <v>3</v>
      </c>
      <c r="B3" s="6">
        <v>45</v>
      </c>
      <c r="C3" s="6">
        <v>43</v>
      </c>
      <c r="D3" s="6">
        <v>29</v>
      </c>
      <c r="E3" s="6"/>
      <c r="F3" s="6"/>
      <c r="G3" s="6"/>
      <c r="H3" s="6">
        <f t="shared" si="0"/>
        <v>117</v>
      </c>
    </row>
    <row r="4" spans="1:8" ht="15" customHeight="1">
      <c r="A4" s="3" t="s">
        <v>4</v>
      </c>
      <c r="B4" s="4">
        <v>56</v>
      </c>
      <c r="C4" s="4">
        <v>74</v>
      </c>
      <c r="D4" s="4">
        <v>71</v>
      </c>
      <c r="E4" s="4"/>
      <c r="F4" s="4"/>
      <c r="G4" s="4"/>
      <c r="H4" s="4">
        <f t="shared" si="0"/>
        <v>201</v>
      </c>
    </row>
    <row r="5" spans="1:8" ht="15" customHeight="1">
      <c r="A5" s="5" t="s">
        <v>5</v>
      </c>
      <c r="B5" s="6">
        <v>166</v>
      </c>
      <c r="C5" s="6">
        <v>155</v>
      </c>
      <c r="D5" s="6">
        <v>204</v>
      </c>
      <c r="E5" s="6"/>
      <c r="F5" s="6"/>
      <c r="G5" s="6"/>
      <c r="H5" s="6">
        <f t="shared" si="0"/>
        <v>525</v>
      </c>
    </row>
    <row r="6" spans="1:8" ht="15" customHeight="1">
      <c r="A6" s="3" t="s">
        <v>6</v>
      </c>
      <c r="B6" s="4">
        <v>311</v>
      </c>
      <c r="C6" s="4">
        <v>292</v>
      </c>
      <c r="D6" s="4">
        <v>402</v>
      </c>
      <c r="E6" s="4"/>
      <c r="F6" s="4"/>
      <c r="G6" s="4"/>
      <c r="H6" s="4">
        <f t="shared" si="0"/>
        <v>1005</v>
      </c>
    </row>
    <row r="7" spans="1:8" ht="15" customHeight="1">
      <c r="A7" s="5" t="s">
        <v>7</v>
      </c>
      <c r="B7" s="6">
        <v>18</v>
      </c>
      <c r="C7" s="6">
        <v>24</v>
      </c>
      <c r="D7" s="6">
        <v>30</v>
      </c>
      <c r="E7" s="6"/>
      <c r="F7" s="6"/>
      <c r="G7" s="6"/>
      <c r="H7" s="6">
        <f t="shared" si="0"/>
        <v>72</v>
      </c>
    </row>
    <row r="8" spans="1:8" ht="15" customHeight="1">
      <c r="A8" s="3" t="s">
        <v>8</v>
      </c>
      <c r="B8" s="4">
        <v>314</v>
      </c>
      <c r="C8" s="4">
        <v>274</v>
      </c>
      <c r="D8" s="4">
        <v>438</v>
      </c>
      <c r="E8" s="4"/>
      <c r="F8" s="4"/>
      <c r="G8" s="4"/>
      <c r="H8" s="4">
        <f t="shared" si="0"/>
        <v>1026</v>
      </c>
    </row>
    <row r="9" spans="1:8" ht="15" customHeight="1">
      <c r="A9" s="5" t="s">
        <v>9</v>
      </c>
      <c r="B9" s="7">
        <f>SUM(B2:B8)</f>
        <v>1244</v>
      </c>
      <c r="C9" s="7">
        <f>SUM(C2:C8)</f>
        <v>1166</v>
      </c>
      <c r="D9" s="7">
        <f>SUM(D2:D8)</f>
        <v>1568</v>
      </c>
      <c r="E9" s="7"/>
      <c r="F9" s="7"/>
      <c r="G9" s="7"/>
      <c r="H9" s="7">
        <f t="shared" si="0"/>
        <v>3978</v>
      </c>
    </row>
    <row r="10" spans="1:8" ht="15" customHeight="1">
      <c r="A10" s="8" t="s">
        <v>10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48</v>
      </c>
      <c r="H10" s="2" t="s">
        <v>49</v>
      </c>
    </row>
    <row r="11" spans="1:8" ht="15" customHeight="1">
      <c r="A11" s="9" t="s">
        <v>11</v>
      </c>
      <c r="B11" s="10">
        <v>693</v>
      </c>
      <c r="C11" s="10">
        <v>620</v>
      </c>
      <c r="D11" s="10">
        <v>840</v>
      </c>
      <c r="E11" s="10"/>
      <c r="F11" s="10"/>
      <c r="G11" s="10"/>
      <c r="H11" s="4">
        <f>SUM(B11:G11)</f>
        <v>2153</v>
      </c>
    </row>
    <row r="12" spans="1:8" ht="15" customHeight="1">
      <c r="A12" s="11" t="s">
        <v>12</v>
      </c>
      <c r="B12" s="12">
        <v>551</v>
      </c>
      <c r="C12" s="12">
        <v>546</v>
      </c>
      <c r="D12" s="12">
        <v>728</v>
      </c>
      <c r="E12" s="12"/>
      <c r="F12" s="12"/>
      <c r="G12" s="12"/>
      <c r="H12" s="6">
        <f>SUM(B12:G12)</f>
        <v>1825</v>
      </c>
    </row>
    <row r="13" spans="1:8" ht="15" customHeight="1">
      <c r="A13" s="9" t="s">
        <v>1</v>
      </c>
      <c r="B13" s="13">
        <f>SUM(B11:B12)</f>
        <v>1244</v>
      </c>
      <c r="C13" s="13">
        <f>SUM(C11:C12)</f>
        <v>1166</v>
      </c>
      <c r="D13" s="13">
        <f>SUM(D11:D12)</f>
        <v>1568</v>
      </c>
      <c r="E13" s="13"/>
      <c r="F13" s="13"/>
      <c r="G13" s="13"/>
      <c r="H13" s="31">
        <f>SUM(B13:G13)</f>
        <v>3978</v>
      </c>
    </row>
    <row r="14" spans="1:8" ht="15" customHeight="1">
      <c r="A14" s="8" t="s">
        <v>13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47</v>
      </c>
      <c r="G14" s="2" t="s">
        <v>48</v>
      </c>
      <c r="H14" s="2" t="s">
        <v>49</v>
      </c>
    </row>
    <row r="15" spans="1:8" ht="15" customHeight="1">
      <c r="A15" s="9" t="s">
        <v>14</v>
      </c>
      <c r="B15" s="14">
        <v>163</v>
      </c>
      <c r="C15" s="14">
        <v>145</v>
      </c>
      <c r="D15" s="14">
        <v>207</v>
      </c>
      <c r="E15" s="14"/>
      <c r="F15" s="14"/>
      <c r="G15" s="14"/>
      <c r="H15" s="4">
        <f>SUM(B15:G15)</f>
        <v>515</v>
      </c>
    </row>
    <row r="16" spans="1:8" ht="15" customHeight="1">
      <c r="A16" s="11" t="s">
        <v>15</v>
      </c>
      <c r="B16" s="15">
        <v>722</v>
      </c>
      <c r="C16" s="15">
        <v>664</v>
      </c>
      <c r="D16" s="15">
        <v>867</v>
      </c>
      <c r="E16" s="15"/>
      <c r="F16" s="15"/>
      <c r="G16" s="15"/>
      <c r="H16" s="6">
        <f>SUM(B16:G16)</f>
        <v>2253</v>
      </c>
    </row>
    <row r="17" spans="1:8" ht="15" customHeight="1">
      <c r="A17" s="9" t="s">
        <v>16</v>
      </c>
      <c r="B17" s="14">
        <v>359</v>
      </c>
      <c r="C17" s="14">
        <v>357</v>
      </c>
      <c r="D17" s="14">
        <v>494</v>
      </c>
      <c r="E17" s="14"/>
      <c r="F17" s="14"/>
      <c r="G17" s="14"/>
      <c r="H17" s="4">
        <f>SUM(B17:G17)</f>
        <v>1210</v>
      </c>
    </row>
    <row r="18" spans="1:8" ht="15" customHeight="1">
      <c r="A18" s="11" t="s">
        <v>1</v>
      </c>
      <c r="B18" s="16">
        <f>SUM(B15:B17)</f>
        <v>1244</v>
      </c>
      <c r="C18" s="16">
        <f>SUM(C15:C17)</f>
        <v>1166</v>
      </c>
      <c r="D18" s="16">
        <f>SUM(D15:D17)</f>
        <v>1568</v>
      </c>
      <c r="E18" s="16"/>
      <c r="F18" s="16"/>
      <c r="G18" s="16"/>
      <c r="H18" s="7">
        <f>SUM(B18:G18)</f>
        <v>3978</v>
      </c>
    </row>
    <row r="19" spans="1:8" ht="15" customHeight="1">
      <c r="A19" s="17" t="s">
        <v>17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48</v>
      </c>
      <c r="H19" s="2" t="s">
        <v>49</v>
      </c>
    </row>
    <row r="20" spans="1:8" ht="15" customHeight="1">
      <c r="A20" s="18" t="s">
        <v>18</v>
      </c>
      <c r="B20" s="19">
        <v>8</v>
      </c>
      <c r="C20" s="19">
        <v>6</v>
      </c>
      <c r="D20" s="19">
        <v>5</v>
      </c>
      <c r="E20" s="19"/>
      <c r="F20" s="19"/>
      <c r="G20" s="19"/>
      <c r="H20" s="4">
        <f aca="true" t="shared" si="1" ref="H20:H26">SUM(B20:G20)</f>
        <v>19</v>
      </c>
    </row>
    <row r="21" spans="1:8" ht="15" customHeight="1">
      <c r="A21" s="20" t="s">
        <v>19</v>
      </c>
      <c r="B21" s="21">
        <v>147</v>
      </c>
      <c r="C21" s="21">
        <v>108</v>
      </c>
      <c r="D21" s="21">
        <v>123</v>
      </c>
      <c r="E21" s="21"/>
      <c r="F21" s="21"/>
      <c r="G21" s="21"/>
      <c r="H21" s="6">
        <f t="shared" si="1"/>
        <v>378</v>
      </c>
    </row>
    <row r="22" spans="1:8" ht="15" customHeight="1">
      <c r="A22" s="18" t="s">
        <v>20</v>
      </c>
      <c r="B22" s="22">
        <v>105</v>
      </c>
      <c r="C22" s="22">
        <v>89</v>
      </c>
      <c r="D22" s="22">
        <v>95</v>
      </c>
      <c r="E22" s="22"/>
      <c r="F22" s="22"/>
      <c r="G22" s="22"/>
      <c r="H22" s="4">
        <f t="shared" si="1"/>
        <v>289</v>
      </c>
    </row>
    <row r="23" spans="1:8" ht="15" customHeight="1">
      <c r="A23" s="20" t="s">
        <v>21</v>
      </c>
      <c r="B23" s="21">
        <v>713</v>
      </c>
      <c r="C23" s="21">
        <v>705</v>
      </c>
      <c r="D23" s="21">
        <v>1002</v>
      </c>
      <c r="E23" s="21"/>
      <c r="F23" s="21"/>
      <c r="G23" s="21"/>
      <c r="H23" s="6">
        <f t="shared" si="1"/>
        <v>2420</v>
      </c>
    </row>
    <row r="24" spans="1:8" ht="15" customHeight="1">
      <c r="A24" s="23" t="s">
        <v>22</v>
      </c>
      <c r="B24" s="19">
        <v>15</v>
      </c>
      <c r="C24" s="19">
        <v>18</v>
      </c>
      <c r="D24" s="19">
        <v>18</v>
      </c>
      <c r="E24" s="19"/>
      <c r="F24" s="19"/>
      <c r="G24" s="19"/>
      <c r="H24" s="4">
        <f t="shared" si="1"/>
        <v>51</v>
      </c>
    </row>
    <row r="25" spans="1:8" ht="15" customHeight="1">
      <c r="A25" s="20" t="s">
        <v>23</v>
      </c>
      <c r="B25" s="21">
        <v>256</v>
      </c>
      <c r="C25" s="21">
        <v>240</v>
      </c>
      <c r="D25" s="21">
        <v>325</v>
      </c>
      <c r="E25" s="21"/>
      <c r="F25" s="21"/>
      <c r="G25" s="21"/>
      <c r="H25" s="6">
        <f t="shared" si="1"/>
        <v>821</v>
      </c>
    </row>
    <row r="26" spans="1:8" ht="15" customHeight="1">
      <c r="A26" s="23" t="s">
        <v>1</v>
      </c>
      <c r="B26" s="24">
        <f>SUM(B20:B25)</f>
        <v>1244</v>
      </c>
      <c r="C26" s="25">
        <f>SUM(C20:C25)</f>
        <v>1166</v>
      </c>
      <c r="D26" s="25">
        <f>SUM(D20:D25)</f>
        <v>1568</v>
      </c>
      <c r="E26" s="25"/>
      <c r="F26" s="25"/>
      <c r="G26" s="25"/>
      <c r="H26" s="31">
        <f t="shared" si="1"/>
        <v>3978</v>
      </c>
    </row>
    <row r="27" spans="1:8" ht="15" customHeight="1">
      <c r="A27" s="8" t="s">
        <v>24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48</v>
      </c>
      <c r="H27" s="2" t="s">
        <v>49</v>
      </c>
    </row>
    <row r="28" spans="1:8" ht="15" customHeight="1">
      <c r="A28" s="26" t="s">
        <v>25</v>
      </c>
      <c r="B28" s="14">
        <v>29</v>
      </c>
      <c r="C28" s="14">
        <v>41</v>
      </c>
      <c r="D28" s="14">
        <v>33</v>
      </c>
      <c r="E28" s="14"/>
      <c r="F28" s="14"/>
      <c r="G28" s="14"/>
      <c r="H28" s="4">
        <f aca="true" t="shared" si="2" ref="H28:H34">SUM(B28:G28)</f>
        <v>103</v>
      </c>
    </row>
    <row r="29" spans="1:8" ht="15" customHeight="1">
      <c r="A29" s="11" t="s">
        <v>26</v>
      </c>
      <c r="B29" s="15">
        <v>420</v>
      </c>
      <c r="C29" s="15">
        <v>384</v>
      </c>
      <c r="D29" s="15">
        <v>547</v>
      </c>
      <c r="E29" s="15"/>
      <c r="F29" s="15"/>
      <c r="G29" s="15"/>
      <c r="H29" s="6">
        <f t="shared" si="2"/>
        <v>1351</v>
      </c>
    </row>
    <row r="30" spans="1:8" ht="15" customHeight="1">
      <c r="A30" s="26" t="s">
        <v>27</v>
      </c>
      <c r="B30" s="14">
        <v>761</v>
      </c>
      <c r="C30" s="14">
        <v>691</v>
      </c>
      <c r="D30" s="14">
        <v>932</v>
      </c>
      <c r="E30" s="14"/>
      <c r="F30" s="14"/>
      <c r="G30" s="14"/>
      <c r="H30" s="4">
        <f t="shared" si="2"/>
        <v>2384</v>
      </c>
    </row>
    <row r="31" spans="1:8" ht="15" customHeight="1">
      <c r="A31" s="11" t="s">
        <v>28</v>
      </c>
      <c r="B31" s="15">
        <v>15</v>
      </c>
      <c r="C31" s="15">
        <v>22</v>
      </c>
      <c r="D31" s="15">
        <v>33</v>
      </c>
      <c r="E31" s="15"/>
      <c r="F31" s="15"/>
      <c r="G31" s="15"/>
      <c r="H31" s="6">
        <f t="shared" si="2"/>
        <v>70</v>
      </c>
    </row>
    <row r="32" spans="1:8" ht="15" customHeight="1">
      <c r="A32" s="26" t="s">
        <v>29</v>
      </c>
      <c r="B32" s="27">
        <v>6</v>
      </c>
      <c r="C32" s="27">
        <v>7</v>
      </c>
      <c r="D32" s="27">
        <v>3</v>
      </c>
      <c r="E32" s="27"/>
      <c r="F32" s="27"/>
      <c r="G32" s="27"/>
      <c r="H32" s="4">
        <f t="shared" si="2"/>
        <v>16</v>
      </c>
    </row>
    <row r="33" spans="1:8" ht="15" customHeight="1">
      <c r="A33" s="11" t="s">
        <v>30</v>
      </c>
      <c r="B33" s="12">
        <v>13</v>
      </c>
      <c r="C33" s="12">
        <v>21</v>
      </c>
      <c r="D33" s="12">
        <v>20</v>
      </c>
      <c r="E33" s="12"/>
      <c r="F33" s="12"/>
      <c r="G33" s="12"/>
      <c r="H33" s="6">
        <f t="shared" si="2"/>
        <v>54</v>
      </c>
    </row>
    <row r="34" spans="1:8" ht="15" customHeight="1">
      <c r="A34" s="26" t="s">
        <v>1</v>
      </c>
      <c r="B34" s="24">
        <f>SUM(B28:B33)</f>
        <v>1244</v>
      </c>
      <c r="C34" s="24">
        <f>SUM(C28:C33)</f>
        <v>1166</v>
      </c>
      <c r="D34" s="24">
        <f>SUM(D28:D33)</f>
        <v>1568</v>
      </c>
      <c r="E34" s="24"/>
      <c r="F34" s="24"/>
      <c r="G34" s="24"/>
      <c r="H34" s="31">
        <f t="shared" si="2"/>
        <v>3978</v>
      </c>
    </row>
    <row r="35" spans="1:8" ht="19.5" customHeight="1">
      <c r="A35" s="8" t="s">
        <v>31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48</v>
      </c>
      <c r="H35" s="2" t="s">
        <v>49</v>
      </c>
    </row>
    <row r="36" spans="1:8" ht="15" customHeight="1">
      <c r="A36" s="26" t="s">
        <v>32</v>
      </c>
      <c r="B36" s="27">
        <v>257</v>
      </c>
      <c r="C36" s="27">
        <v>222</v>
      </c>
      <c r="D36" s="27">
        <v>336</v>
      </c>
      <c r="E36" s="27"/>
      <c r="F36" s="27"/>
      <c r="G36" s="27"/>
      <c r="H36" s="4">
        <f aca="true" t="shared" si="3" ref="H36:H45">SUM(B36:G36)</f>
        <v>815</v>
      </c>
    </row>
    <row r="37" spans="1:8" ht="15" customHeight="1">
      <c r="A37" s="11" t="s">
        <v>33</v>
      </c>
      <c r="B37" s="12">
        <v>13</v>
      </c>
      <c r="C37" s="12">
        <v>15</v>
      </c>
      <c r="D37" s="12">
        <v>14</v>
      </c>
      <c r="E37" s="12"/>
      <c r="F37" s="12"/>
      <c r="G37" s="12"/>
      <c r="H37" s="6">
        <f t="shared" si="3"/>
        <v>42</v>
      </c>
    </row>
    <row r="38" spans="1:8" ht="15" customHeight="1">
      <c r="A38" s="26" t="s">
        <v>34</v>
      </c>
      <c r="B38" s="27">
        <v>74</v>
      </c>
      <c r="C38" s="27">
        <v>61</v>
      </c>
      <c r="D38" s="27">
        <v>86</v>
      </c>
      <c r="E38" s="27"/>
      <c r="F38" s="27"/>
      <c r="G38" s="27"/>
      <c r="H38" s="4">
        <f t="shared" si="3"/>
        <v>221</v>
      </c>
    </row>
    <row r="39" spans="1:8" ht="19.5" customHeight="1">
      <c r="A39" s="11" t="s">
        <v>35</v>
      </c>
      <c r="B39" s="12">
        <v>304</v>
      </c>
      <c r="C39" s="12">
        <v>302</v>
      </c>
      <c r="D39" s="12">
        <v>354</v>
      </c>
      <c r="E39" s="12"/>
      <c r="F39" s="12"/>
      <c r="G39" s="12"/>
      <c r="H39" s="6">
        <f t="shared" si="3"/>
        <v>960</v>
      </c>
    </row>
    <row r="40" spans="1:8" ht="15" customHeight="1">
      <c r="A40" s="26" t="s">
        <v>36</v>
      </c>
      <c r="B40" s="27">
        <v>1</v>
      </c>
      <c r="C40" s="27">
        <v>2</v>
      </c>
      <c r="D40" s="27">
        <v>4</v>
      </c>
      <c r="E40" s="27"/>
      <c r="F40" s="27"/>
      <c r="G40" s="27"/>
      <c r="H40" s="4">
        <f t="shared" si="3"/>
        <v>7</v>
      </c>
    </row>
    <row r="41" spans="1:8" ht="15" customHeight="1">
      <c r="A41" s="11" t="s">
        <v>37</v>
      </c>
      <c r="B41" s="12">
        <v>518</v>
      </c>
      <c r="C41" s="12">
        <v>509</v>
      </c>
      <c r="D41" s="12">
        <v>687</v>
      </c>
      <c r="E41" s="12"/>
      <c r="F41" s="12"/>
      <c r="G41" s="12"/>
      <c r="H41" s="6">
        <f t="shared" si="3"/>
        <v>1714</v>
      </c>
    </row>
    <row r="42" spans="1:8" ht="15" customHeight="1">
      <c r="A42" s="26" t="s">
        <v>38</v>
      </c>
      <c r="B42" s="27">
        <v>2</v>
      </c>
      <c r="C42" s="27">
        <v>1</v>
      </c>
      <c r="D42" s="27">
        <v>0</v>
      </c>
      <c r="E42" s="27"/>
      <c r="F42" s="27"/>
      <c r="G42" s="27"/>
      <c r="H42" s="4">
        <f t="shared" si="3"/>
        <v>3</v>
      </c>
    </row>
    <row r="43" spans="1:8" ht="15" customHeight="1">
      <c r="A43" s="11" t="s">
        <v>39</v>
      </c>
      <c r="B43" s="12">
        <v>69</v>
      </c>
      <c r="C43" s="12">
        <v>51</v>
      </c>
      <c r="D43" s="12">
        <v>78</v>
      </c>
      <c r="E43" s="12"/>
      <c r="F43" s="12"/>
      <c r="G43" s="12"/>
      <c r="H43" s="6">
        <f t="shared" si="3"/>
        <v>198</v>
      </c>
    </row>
    <row r="44" spans="1:8" ht="15" customHeight="1">
      <c r="A44" s="26" t="s">
        <v>40</v>
      </c>
      <c r="B44" s="27">
        <v>6</v>
      </c>
      <c r="C44" s="27">
        <v>3</v>
      </c>
      <c r="D44" s="27">
        <v>9</v>
      </c>
      <c r="E44" s="27"/>
      <c r="F44" s="27"/>
      <c r="G44" s="27"/>
      <c r="H44" s="4">
        <f t="shared" si="3"/>
        <v>18</v>
      </c>
    </row>
    <row r="45" spans="1:8" ht="15" customHeight="1">
      <c r="A45" s="11" t="s">
        <v>1</v>
      </c>
      <c r="B45" s="28">
        <f>SUM(B36:B44)</f>
        <v>1244</v>
      </c>
      <c r="C45" s="28">
        <f>SUM(C36:C44)</f>
        <v>1166</v>
      </c>
      <c r="D45" s="28">
        <f>SUM(D36:D44)</f>
        <v>1568</v>
      </c>
      <c r="E45" s="28"/>
      <c r="F45" s="28"/>
      <c r="G45" s="28"/>
      <c r="H45" s="7">
        <f t="shared" si="3"/>
        <v>3978</v>
      </c>
    </row>
    <row r="46" spans="1:8" ht="15" customHeight="1">
      <c r="A46" s="29"/>
      <c r="B46" s="30"/>
      <c r="C46" s="29"/>
      <c r="D46" s="29"/>
      <c r="E46" s="29"/>
      <c r="F46" s="29"/>
      <c r="G46" s="29"/>
      <c r="H46" s="29"/>
    </row>
    <row r="47" spans="1:8" ht="15" customHeight="1">
      <c r="A47" s="32" t="s">
        <v>41</v>
      </c>
      <c r="B47" s="32"/>
      <c r="C47" s="32"/>
      <c r="D47" s="32"/>
      <c r="E47" s="32"/>
      <c r="F47" s="32"/>
      <c r="G47" s="32"/>
      <c r="H47" s="32"/>
    </row>
    <row r="48" spans="1:8" ht="15" customHeight="1">
      <c r="A48" s="32" t="s">
        <v>42</v>
      </c>
      <c r="B48" s="32"/>
      <c r="C48" s="32"/>
      <c r="D48" s="32"/>
      <c r="E48" s="32"/>
      <c r="F48" s="32"/>
      <c r="G48" s="32"/>
      <c r="H48" s="32"/>
    </row>
  </sheetData>
  <sheetProtection selectLockedCells="1" selectUnlockedCells="1"/>
  <mergeCells count="2">
    <mergeCell ref="A47:H47"/>
    <mergeCell ref="A48:H48"/>
  </mergeCells>
  <printOptions/>
  <pageMargins left="0.75" right="0.75" top="1" bottom="1" header="0.5118055555555555" footer="0.5118055555555555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2022-01-05T10:29:35Z</dcterms:created>
  <dcterms:modified xsi:type="dcterms:W3CDTF">2023-04-05T12:03:14Z</dcterms:modified>
  <cp:category/>
  <cp:version/>
  <cp:contentType/>
  <cp:contentStatus/>
</cp:coreProperties>
</file>