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330" activeTab="0"/>
  </bookViews>
  <sheets>
    <sheet name="Hoja1" sheetId="1" r:id="rId1"/>
  </sheets>
  <definedNames>
    <definedName name="_xlnm.Print_Area" localSheetId="0">'Hoja1'!$A$1:$H$55</definedName>
  </definedNames>
  <calcPr fullCalcOnLoad="1"/>
</workbook>
</file>

<file path=xl/sharedStrings.xml><?xml version="1.0" encoding="utf-8"?>
<sst xmlns="http://schemas.openxmlformats.org/spreadsheetml/2006/main" count="35" uniqueCount="35">
  <si>
    <t>PAÍS</t>
  </si>
  <si>
    <t>Alemania</t>
  </si>
  <si>
    <t>Austria</t>
  </si>
  <si>
    <t>Bélgica</t>
  </si>
  <si>
    <t>Dinamarca</t>
  </si>
  <si>
    <t>Finlandia</t>
  </si>
  <si>
    <t>Francia</t>
  </si>
  <si>
    <t xml:space="preserve">Irlanda </t>
  </si>
  <si>
    <t>Italia</t>
  </si>
  <si>
    <t>Luxemburgo</t>
  </si>
  <si>
    <t>Noruega</t>
  </si>
  <si>
    <t>Polonia</t>
  </si>
  <si>
    <t>Portugal</t>
  </si>
  <si>
    <t>Reino Unido</t>
  </si>
  <si>
    <t>Republica Checa</t>
  </si>
  <si>
    <t>Suecia</t>
  </si>
  <si>
    <t>Suiza</t>
  </si>
  <si>
    <t xml:space="preserve">TOTAL </t>
  </si>
  <si>
    <t>Enero</t>
  </si>
  <si>
    <t>Febrero</t>
  </si>
  <si>
    <t>Marzo</t>
  </si>
  <si>
    <t>Abril</t>
  </si>
  <si>
    <t>Mayo</t>
  </si>
  <si>
    <t>Junio</t>
  </si>
  <si>
    <t>Hungría</t>
  </si>
  <si>
    <t>Países Bajos</t>
  </si>
  <si>
    <t>Rusia</t>
  </si>
  <si>
    <t>Islandia</t>
  </si>
  <si>
    <t>Datos provisionales.</t>
  </si>
  <si>
    <t>FUENTE: Instituto Canario de Estadística (ISTAC).</t>
  </si>
  <si>
    <t>RESTO DEL MUNDO</t>
  </si>
  <si>
    <t>Otros países Europ</t>
  </si>
  <si>
    <t xml:space="preserve">ELABORACIÓN: Cabildo de Lanzarote. Centro de Datos. </t>
  </si>
  <si>
    <t>Acumulado</t>
  </si>
  <si>
    <t>Recopilación de Estadísticas de Transporte Aéreo: Series mensuales de pasajeros, mercancías y operaciones.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</si>
</sst>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;[Red]#,##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9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u val="single"/>
      <sz val="10"/>
      <color indexed="12"/>
      <name val="Arial"/>
      <family val="2"/>
    </font>
    <font>
      <b/>
      <sz val="7"/>
      <color indexed="8"/>
      <name val="Verdana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u val="single"/>
      <sz val="7"/>
      <color indexed="12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45" applyFont="1" applyAlignment="1" applyProtection="1">
      <alignment horizontal="center" vertical="center"/>
      <protection/>
    </xf>
    <xf numFmtId="0" fontId="10" fillId="0" borderId="0" xfId="0" applyFont="1" applyAlignment="1">
      <alignment horizontal="center" vertical="center"/>
    </xf>
    <xf numFmtId="3" fontId="5" fillId="0" borderId="13" xfId="0" applyNumberFormat="1" applyFont="1" applyFill="1" applyBorder="1" applyAlignment="1">
      <alignment vertical="center" wrapText="1"/>
    </xf>
    <xf numFmtId="3" fontId="5" fillId="33" borderId="13" xfId="0" applyNumberFormat="1" applyFont="1" applyFill="1" applyBorder="1" applyAlignment="1">
      <alignment vertical="center" wrapText="1"/>
    </xf>
    <xf numFmtId="3" fontId="4" fillId="33" borderId="13" xfId="0" applyNumberFormat="1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vertical="center" wrapText="1"/>
    </xf>
    <xf numFmtId="0" fontId="4" fillId="0" borderId="13" xfId="0" applyNumberFormat="1" applyFont="1" applyFill="1" applyBorder="1" applyAlignment="1">
      <alignment vertical="center" wrapText="1"/>
    </xf>
    <xf numFmtId="0" fontId="4" fillId="33" borderId="13" xfId="0" applyNumberFormat="1" applyFont="1" applyFill="1" applyBorder="1" applyAlignment="1">
      <alignment vertical="center" wrapText="1"/>
    </xf>
    <xf numFmtId="3" fontId="4" fillId="0" borderId="13" xfId="48" applyNumberFormat="1" applyFont="1" applyFill="1" applyBorder="1" applyAlignment="1">
      <alignment vertical="center" wrapText="1"/>
    </xf>
    <xf numFmtId="3" fontId="4" fillId="33" borderId="13" xfId="48" applyNumberFormat="1" applyFont="1" applyFill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3.gobiernodecanarias.org/istac/statistical-visualizer/visualizer/collection.html?resourceType=collection&amp;agencyId=ISTAC&amp;resourceId=C00017A_00000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workbookViewId="0" topLeftCell="A1">
      <selection activeCell="L13" sqref="L13:M13"/>
    </sheetView>
  </sheetViews>
  <sheetFormatPr defaultColWidth="11.421875" defaultRowHeight="12.75"/>
  <cols>
    <col min="1" max="1" width="20.8515625" style="0" customWidth="1"/>
    <col min="2" max="2" width="12.8515625" style="0" customWidth="1"/>
    <col min="3" max="4" width="10.7109375" style="0" customWidth="1"/>
    <col min="5" max="5" width="12.7109375" style="0" customWidth="1"/>
    <col min="6" max="6" width="10.7109375" style="0" customWidth="1"/>
    <col min="7" max="8" width="12.7109375" style="0" customWidth="1"/>
  </cols>
  <sheetData>
    <row r="1" spans="1:8" ht="24" customHeight="1">
      <c r="A1" s="1" t="s">
        <v>0</v>
      </c>
      <c r="B1" s="2" t="s">
        <v>33</v>
      </c>
      <c r="C1" s="2" t="s">
        <v>18</v>
      </c>
      <c r="D1" s="2" t="s">
        <v>19</v>
      </c>
      <c r="E1" s="2" t="s">
        <v>20</v>
      </c>
      <c r="F1" s="2" t="s">
        <v>21</v>
      </c>
      <c r="G1" s="2" t="s">
        <v>22</v>
      </c>
      <c r="H1" s="2" t="s">
        <v>23</v>
      </c>
    </row>
    <row r="2" spans="1:8" ht="15" customHeight="1">
      <c r="A2" s="7" t="s">
        <v>17</v>
      </c>
      <c r="B2" s="14">
        <f aca="true" t="shared" si="0" ref="B2:B24">C2+D2+E2+F2+G2+H2</f>
        <v>663308</v>
      </c>
      <c r="C2" s="14">
        <v>205616</v>
      </c>
      <c r="D2" s="14">
        <v>219362</v>
      </c>
      <c r="E2" s="14">
        <v>238330</v>
      </c>
      <c r="F2" s="14"/>
      <c r="G2" s="14"/>
      <c r="H2" s="14"/>
    </row>
    <row r="3" spans="1:8" ht="15" customHeight="1">
      <c r="A3" s="3" t="s">
        <v>1</v>
      </c>
      <c r="B3" s="15">
        <f t="shared" si="0"/>
        <v>80202</v>
      </c>
      <c r="C3" s="16">
        <v>26168</v>
      </c>
      <c r="D3" s="16">
        <v>26493</v>
      </c>
      <c r="E3" s="16">
        <v>27541</v>
      </c>
      <c r="F3" s="16"/>
      <c r="G3" s="16"/>
      <c r="H3" s="16"/>
    </row>
    <row r="4" spans="1:8" ht="15" customHeight="1">
      <c r="A4" s="4" t="s">
        <v>2</v>
      </c>
      <c r="B4" s="14">
        <f t="shared" si="0"/>
        <v>2270</v>
      </c>
      <c r="C4" s="17">
        <v>872</v>
      </c>
      <c r="D4" s="17">
        <v>726</v>
      </c>
      <c r="E4" s="17">
        <v>672</v>
      </c>
      <c r="F4" s="17"/>
      <c r="G4" s="18"/>
      <c r="H4" s="17"/>
    </row>
    <row r="5" spans="1:8" ht="15" customHeight="1">
      <c r="A5" s="3" t="s">
        <v>3</v>
      </c>
      <c r="B5" s="15">
        <f t="shared" si="0"/>
        <v>12326</v>
      </c>
      <c r="C5" s="16">
        <v>4116</v>
      </c>
      <c r="D5" s="16">
        <v>4435</v>
      </c>
      <c r="E5" s="16">
        <v>3775</v>
      </c>
      <c r="F5" s="16"/>
      <c r="G5" s="16"/>
      <c r="H5" s="16"/>
    </row>
    <row r="6" spans="1:8" ht="15" customHeight="1">
      <c r="A6" s="4" t="s">
        <v>4</v>
      </c>
      <c r="B6" s="14">
        <f t="shared" si="0"/>
        <v>9995</v>
      </c>
      <c r="C6" s="17">
        <v>3383</v>
      </c>
      <c r="D6" s="17">
        <v>3070</v>
      </c>
      <c r="E6" s="17">
        <v>3542</v>
      </c>
      <c r="F6" s="17"/>
      <c r="G6" s="17"/>
      <c r="H6" s="17"/>
    </row>
    <row r="7" spans="1:8" ht="15" customHeight="1">
      <c r="A7" s="3" t="s">
        <v>5</v>
      </c>
      <c r="B7" s="15">
        <f t="shared" si="0"/>
        <v>4866</v>
      </c>
      <c r="C7" s="16">
        <v>1747</v>
      </c>
      <c r="D7" s="16">
        <v>1514</v>
      </c>
      <c r="E7" s="16">
        <v>1605</v>
      </c>
      <c r="F7" s="16"/>
      <c r="G7" s="19"/>
      <c r="H7" s="16"/>
    </row>
    <row r="8" spans="1:8" ht="15" customHeight="1">
      <c r="A8" s="4" t="s">
        <v>6</v>
      </c>
      <c r="B8" s="14">
        <f t="shared" si="0"/>
        <v>46506</v>
      </c>
      <c r="C8" s="17">
        <v>12364</v>
      </c>
      <c r="D8" s="17">
        <v>17704</v>
      </c>
      <c r="E8" s="17">
        <v>16438</v>
      </c>
      <c r="F8" s="17"/>
      <c r="G8" s="17"/>
      <c r="H8" s="17"/>
    </row>
    <row r="9" spans="1:8" ht="15" customHeight="1">
      <c r="A9" s="3" t="s">
        <v>24</v>
      </c>
      <c r="B9" s="15">
        <f t="shared" si="0"/>
        <v>2057</v>
      </c>
      <c r="C9" s="16">
        <v>934</v>
      </c>
      <c r="D9" s="16">
        <v>674</v>
      </c>
      <c r="E9" s="19">
        <v>449</v>
      </c>
      <c r="F9" s="16"/>
      <c r="G9" s="19"/>
      <c r="H9" s="16"/>
    </row>
    <row r="10" spans="1:8" ht="15" customHeight="1">
      <c r="A10" s="4" t="s">
        <v>7</v>
      </c>
      <c r="B10" s="14">
        <f t="shared" si="0"/>
        <v>69470</v>
      </c>
      <c r="C10" s="17">
        <v>23510</v>
      </c>
      <c r="D10" s="17">
        <v>21318</v>
      </c>
      <c r="E10" s="17">
        <v>24642</v>
      </c>
      <c r="F10" s="17"/>
      <c r="G10" s="17"/>
      <c r="H10" s="17"/>
    </row>
    <row r="11" spans="1:8" ht="15" customHeight="1">
      <c r="A11" s="3" t="s">
        <v>27</v>
      </c>
      <c r="B11" s="15">
        <f t="shared" si="0"/>
        <v>0</v>
      </c>
      <c r="C11" s="16">
        <v>0</v>
      </c>
      <c r="D11" s="16">
        <v>0</v>
      </c>
      <c r="E11" s="19">
        <v>0</v>
      </c>
      <c r="F11" s="16"/>
      <c r="G11" s="19"/>
      <c r="H11" s="16"/>
    </row>
    <row r="12" spans="1:8" ht="15" customHeight="1">
      <c r="A12" s="4" t="s">
        <v>8</v>
      </c>
      <c r="B12" s="14">
        <f t="shared" si="0"/>
        <v>25130</v>
      </c>
      <c r="C12" s="17">
        <v>8962</v>
      </c>
      <c r="D12" s="17">
        <v>8410</v>
      </c>
      <c r="E12" s="17">
        <v>7758</v>
      </c>
      <c r="F12" s="17"/>
      <c r="G12" s="17"/>
      <c r="H12" s="17"/>
    </row>
    <row r="13" spans="1:8" ht="15" customHeight="1">
      <c r="A13" s="3" t="s">
        <v>9</v>
      </c>
      <c r="B13" s="15">
        <f t="shared" si="0"/>
        <v>3270</v>
      </c>
      <c r="C13" s="16">
        <v>934</v>
      </c>
      <c r="D13" s="16">
        <v>1256</v>
      </c>
      <c r="E13" s="19">
        <v>1080</v>
      </c>
      <c r="F13" s="16"/>
      <c r="G13" s="19"/>
      <c r="H13" s="16"/>
    </row>
    <row r="14" spans="1:8" ht="15" customHeight="1">
      <c r="A14" s="4" t="s">
        <v>10</v>
      </c>
      <c r="B14" s="14">
        <f t="shared" si="0"/>
        <v>6197</v>
      </c>
      <c r="C14" s="17">
        <v>2401</v>
      </c>
      <c r="D14" s="17">
        <v>2259</v>
      </c>
      <c r="E14" s="17">
        <v>1537</v>
      </c>
      <c r="F14" s="17"/>
      <c r="G14" s="18"/>
      <c r="H14" s="17"/>
    </row>
    <row r="15" spans="1:8" ht="15" customHeight="1">
      <c r="A15" s="3" t="s">
        <v>25</v>
      </c>
      <c r="B15" s="15">
        <f t="shared" si="0"/>
        <v>24992</v>
      </c>
      <c r="C15" s="16">
        <v>7985</v>
      </c>
      <c r="D15" s="16">
        <v>8226</v>
      </c>
      <c r="E15" s="16">
        <v>8781</v>
      </c>
      <c r="F15" s="16"/>
      <c r="G15" s="16"/>
      <c r="H15" s="16"/>
    </row>
    <row r="16" spans="1:8" ht="15" customHeight="1">
      <c r="A16" s="4" t="s">
        <v>11</v>
      </c>
      <c r="B16" s="14">
        <f t="shared" si="0"/>
        <v>4440</v>
      </c>
      <c r="C16" s="17">
        <v>1508</v>
      </c>
      <c r="D16" s="17">
        <v>1463</v>
      </c>
      <c r="E16" s="17">
        <v>1469</v>
      </c>
      <c r="F16" s="17"/>
      <c r="G16" s="17"/>
      <c r="H16" s="17"/>
    </row>
    <row r="17" spans="1:8" ht="15" customHeight="1">
      <c r="A17" s="8" t="s">
        <v>12</v>
      </c>
      <c r="B17" s="15">
        <f t="shared" si="0"/>
        <v>2</v>
      </c>
      <c r="C17" s="16">
        <v>0</v>
      </c>
      <c r="D17" s="16">
        <v>0</v>
      </c>
      <c r="E17" s="19">
        <v>2</v>
      </c>
      <c r="F17" s="16"/>
      <c r="G17" s="19"/>
      <c r="H17" s="16"/>
    </row>
    <row r="18" spans="1:8" ht="15" customHeight="1">
      <c r="A18" s="4" t="s">
        <v>13</v>
      </c>
      <c r="B18" s="14">
        <f t="shared" si="0"/>
        <v>357844</v>
      </c>
      <c r="C18" s="17">
        <v>106200</v>
      </c>
      <c r="D18" s="17">
        <v>117225</v>
      </c>
      <c r="E18" s="17">
        <v>134419</v>
      </c>
      <c r="F18" s="17"/>
      <c r="G18" s="17"/>
      <c r="H18" s="20"/>
    </row>
    <row r="19" spans="1:8" ht="15" customHeight="1">
      <c r="A19" s="3" t="s">
        <v>14</v>
      </c>
      <c r="B19" s="15">
        <f t="shared" si="0"/>
        <v>808</v>
      </c>
      <c r="C19" s="16">
        <v>21</v>
      </c>
      <c r="D19" s="16">
        <v>330</v>
      </c>
      <c r="E19" s="19">
        <v>457</v>
      </c>
      <c r="F19" s="16"/>
      <c r="G19" s="19"/>
      <c r="H19" s="21"/>
    </row>
    <row r="20" spans="1:8" ht="15" customHeight="1">
      <c r="A20" s="4" t="s">
        <v>26</v>
      </c>
      <c r="B20" s="14">
        <f t="shared" si="0"/>
        <v>0</v>
      </c>
      <c r="C20" s="17">
        <v>0</v>
      </c>
      <c r="D20" s="17">
        <v>0</v>
      </c>
      <c r="E20" s="18"/>
      <c r="F20" s="17"/>
      <c r="G20" s="18"/>
      <c r="H20" s="20"/>
    </row>
    <row r="21" spans="1:8" ht="15" customHeight="1">
      <c r="A21" s="3" t="s">
        <v>15</v>
      </c>
      <c r="B21" s="15">
        <f t="shared" si="0"/>
        <v>6330</v>
      </c>
      <c r="C21" s="16">
        <v>2346</v>
      </c>
      <c r="D21" s="16">
        <v>1961</v>
      </c>
      <c r="E21" s="16">
        <v>2023</v>
      </c>
      <c r="F21" s="16"/>
      <c r="G21" s="19"/>
      <c r="H21" s="21"/>
    </row>
    <row r="22" spans="1:8" ht="15" customHeight="1">
      <c r="A22" s="4" t="s">
        <v>16</v>
      </c>
      <c r="B22" s="14">
        <f t="shared" si="0"/>
        <v>4165</v>
      </c>
      <c r="C22" s="17">
        <v>1301</v>
      </c>
      <c r="D22" s="17">
        <v>1563</v>
      </c>
      <c r="E22" s="17">
        <v>1301</v>
      </c>
      <c r="F22" s="17"/>
      <c r="G22" s="17"/>
      <c r="H22" s="20"/>
    </row>
    <row r="23" spans="1:8" ht="15" customHeight="1">
      <c r="A23" s="3" t="s">
        <v>31</v>
      </c>
      <c r="B23" s="15">
        <f t="shared" si="0"/>
        <v>1566</v>
      </c>
      <c r="C23" s="16">
        <v>0</v>
      </c>
      <c r="D23" s="16">
        <v>727</v>
      </c>
      <c r="E23" s="19">
        <v>839</v>
      </c>
      <c r="F23" s="16"/>
      <c r="G23" s="19"/>
      <c r="H23" s="21"/>
    </row>
    <row r="24" spans="1:8" ht="15" customHeight="1">
      <c r="A24" s="9" t="s">
        <v>30</v>
      </c>
      <c r="B24" s="14">
        <f t="shared" si="0"/>
        <v>864</v>
      </c>
      <c r="C24" s="17">
        <v>864</v>
      </c>
      <c r="D24" s="17">
        <v>0</v>
      </c>
      <c r="E24" s="18">
        <v>0</v>
      </c>
      <c r="F24" s="17"/>
      <c r="G24" s="18"/>
      <c r="H24" s="20"/>
    </row>
    <row r="25" s="5" customFormat="1" ht="9.75" customHeight="1"/>
    <row r="26" spans="1:8" s="5" customFormat="1" ht="9.75" customHeight="1">
      <c r="A26" s="10" t="s">
        <v>28</v>
      </c>
      <c r="B26" s="10"/>
      <c r="C26" s="10"/>
      <c r="D26" s="10"/>
      <c r="E26" s="10"/>
      <c r="F26" s="10"/>
      <c r="G26" s="10"/>
      <c r="H26" s="10"/>
    </row>
    <row r="27" spans="1:8" s="5" customFormat="1" ht="9.75" customHeight="1">
      <c r="A27" s="11" t="s">
        <v>29</v>
      </c>
      <c r="B27" s="11"/>
      <c r="C27" s="11"/>
      <c r="D27" s="11"/>
      <c r="E27" s="11"/>
      <c r="F27" s="11"/>
      <c r="G27" s="11"/>
      <c r="H27" s="11"/>
    </row>
    <row r="28" spans="1:8" s="5" customFormat="1" ht="9.75" customHeight="1">
      <c r="A28" s="12" t="s">
        <v>34</v>
      </c>
      <c r="B28" s="12"/>
      <c r="C28" s="12"/>
      <c r="D28" s="12"/>
      <c r="E28" s="12"/>
      <c r="F28" s="12"/>
      <c r="G28" s="12"/>
      <c r="H28" s="12"/>
    </row>
    <row r="29" spans="1:8" s="5" customFormat="1" ht="9.75" customHeight="1">
      <c r="A29" s="13" t="s">
        <v>32</v>
      </c>
      <c r="B29" s="13"/>
      <c r="C29" s="13"/>
      <c r="D29" s="13"/>
      <c r="E29" s="13"/>
      <c r="F29" s="13"/>
      <c r="G29" s="13"/>
      <c r="H29" s="13"/>
    </row>
    <row r="30" spans="1:8" s="5" customFormat="1" ht="9.75" customHeight="1">
      <c r="A30" s="6"/>
      <c r="B30" s="6"/>
      <c r="C30" s="6"/>
      <c r="D30" s="6"/>
      <c r="E30" s="6"/>
      <c r="F30" s="6"/>
      <c r="G30" s="6"/>
      <c r="H30" s="6"/>
    </row>
    <row r="31" ht="24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4">
    <mergeCell ref="A26:H26"/>
    <mergeCell ref="A27:H27"/>
    <mergeCell ref="A28:H28"/>
    <mergeCell ref="A29:H29"/>
  </mergeCells>
  <hyperlinks>
    <hyperlink ref="A28:H28" r:id="rId1" display="Recopilación de Estadísticas de Transporte Aéreo: Series mensuales de pasajeros, mercancías y operaciones."/>
  </hyperlinks>
  <printOptions/>
  <pageMargins left="0.79" right="0.79" top="0.98" bottom="0.98" header="0" footer="0"/>
  <pageSetup fitToHeight="1" fitToWidth="1" horizontalDpi="600" verticalDpi="600" orientation="portrait" paperSize="9" scale="8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CDATOS</dc:creator>
  <cp:keywords/>
  <dc:description/>
  <cp:lastModifiedBy>PC</cp:lastModifiedBy>
  <cp:lastPrinted>2013-10-10T07:26:45Z</cp:lastPrinted>
  <dcterms:created xsi:type="dcterms:W3CDTF">2012-03-16T13:13:23Z</dcterms:created>
  <dcterms:modified xsi:type="dcterms:W3CDTF">2023-04-14T07:16:41Z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