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<sst xmlns="http://schemas.openxmlformats.org/spreadsheetml/2006/main" count="30" uniqueCount="24">
  <si>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MES</t>
  </si>
  <si>
    <t>VARIACIÓN (%)</t>
  </si>
  <si>
    <t>MWH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</si>
  <si>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</si>
  <si>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</si>
  <si>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</si>
  <si>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</si>
  <si>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</si>
  <si>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</si>
  <si>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</si>
  <si>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</si>
  <si>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</si>
  <si>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</si>
  <si>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</si>
  <si>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</si>
  <si>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</si>
  <si>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</si>
  <si>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</si>
  <si>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PRODUCCIÓN*</t>
  </si>
  <si>
    <t>*Producción en régimen ordinario.</t>
  </si>
  <si>
    <t>ENERGÍA DISPONIBLE**</t>
  </si>
  <si>
    <t>TOTAL</t>
  </si>
  <si>
    <t>**Energía eléctrica disponible: Es la medida en barras de la central. También denominada 'Demanda Interior'. Sería la producción en régimen ordinario más producción en régimen especial menos consumos de generación.</t>
  </si>
  <si>
    <t>Los datos de 2023 son provisionales.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</si>
</sst>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%"/>
    <numFmt numFmtId="170" formatCode="0.00000"/>
    <numFmt numFmtId="171" formatCode="0.0000"/>
    <numFmt numFmtId="172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15"/>
      <color indexed="5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7">
    <xf numFmtId="0" fontId="0" fillId="0" borderId="0" xfId="0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3" fontId="26" fillId="8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0" fillId="24" borderId="13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4" fillId="8" borderId="15" xfId="0" applyFont="1" applyFill="1" applyBorder="1" applyAlignment="1">
      <alignment vertical="center" wrapText="1"/>
    </xf>
    <xf numFmtId="3" fontId="26" fillId="16" borderId="11" xfId="0" applyNumberFormat="1" applyFont="1" applyFill="1" applyBorder="1" applyAlignment="1">
      <alignment horizontal="center" vertical="center" wrapText="1"/>
    </xf>
    <xf numFmtId="0" fontId="24" fillId="16" borderId="16" xfId="0" applyFont="1" applyFill="1" applyBorder="1" applyAlignment="1">
      <alignment vertical="center" wrapText="1"/>
    </xf>
    <xf numFmtId="9" fontId="25" fillId="0" borderId="11" xfId="55" applyFont="1" applyFill="1" applyBorder="1" applyAlignment="1">
      <alignment horizontal="center" vertical="center" wrapText="1"/>
    </xf>
    <xf numFmtId="9" fontId="25" fillId="8" borderId="11" xfId="55" applyFont="1" applyFill="1" applyBorder="1" applyAlignment="1">
      <alignment horizontal="center" vertical="center" wrapText="1"/>
    </xf>
    <xf numFmtId="169" fontId="25" fillId="8" borderId="11" xfId="55" applyNumberFormat="1" applyFont="1" applyFill="1" applyBorder="1" applyAlignment="1">
      <alignment horizontal="center" vertical="center" wrapText="1"/>
    </xf>
    <xf numFmtId="9" fontId="25" fillId="0" borderId="11" xfId="55" applyFont="1" applyBorder="1" applyAlignment="1">
      <alignment horizontal="center" vertical="center" wrapText="1"/>
    </xf>
    <xf numFmtId="169" fontId="25" fillId="0" borderId="11" xfId="55" applyNumberFormat="1" applyFont="1" applyFill="1" applyBorder="1" applyAlignment="1">
      <alignment horizontal="center" vertical="center" wrapText="1"/>
    </xf>
    <xf numFmtId="9" fontId="25" fillId="8" borderId="11" xfId="0" applyNumberFormat="1" applyFont="1" applyFill="1" applyBorder="1" applyAlignment="1">
      <alignment horizontal="center" vertical="center" wrapText="1"/>
    </xf>
    <xf numFmtId="164" fontId="25" fillId="16" borderId="11" xfId="0" applyNumberFormat="1" applyFont="1" applyFill="1" applyBorder="1" applyAlignment="1">
      <alignment horizontal="center" vertical="center" wrapText="1"/>
    </xf>
    <xf numFmtId="9" fontId="25" fillId="16" borderId="11" xfId="0" applyNumberFormat="1" applyFont="1" applyFill="1" applyBorder="1" applyAlignment="1">
      <alignment horizontal="center" vertical="center" wrapText="1"/>
    </xf>
    <xf numFmtId="9" fontId="25" fillId="16" borderId="11" xfId="55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Border="1" applyAlignment="1">
      <alignment/>
    </xf>
    <xf numFmtId="0" fontId="20" fillId="2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2" width="12.7109375" style="0" customWidth="1"/>
  </cols>
  <sheetData>
    <row r="1" spans="1:9" ht="15" customHeight="1">
      <c r="A1" s="35" t="s">
        <v>0</v>
      </c>
      <c r="B1" s="11"/>
      <c r="C1" s="27" t="s">
        <v>18</v>
      </c>
      <c r="D1" s="28"/>
      <c r="E1" s="29"/>
      <c r="F1" s="12"/>
      <c r="G1" s="27" t="s">
        <v>20</v>
      </c>
      <c r="H1" s="28"/>
      <c r="I1" s="29"/>
    </row>
    <row r="2" spans="1:9" ht="15" customHeight="1">
      <c r="A2" s="36"/>
      <c r="B2" s="1">
        <v>2023</v>
      </c>
      <c r="C2" s="1">
        <v>2022</v>
      </c>
      <c r="D2" s="30" t="s">
        <v>1</v>
      </c>
      <c r="E2" s="31"/>
      <c r="F2" s="1">
        <v>2023</v>
      </c>
      <c r="G2" s="1">
        <v>2022</v>
      </c>
      <c r="H2" s="30" t="s">
        <v>1</v>
      </c>
      <c r="I2" s="31"/>
    </row>
    <row r="3" spans="1:9" ht="15" customHeight="1">
      <c r="A3" s="36"/>
      <c r="B3" s="1" t="s">
        <v>2</v>
      </c>
      <c r="C3" s="1" t="s">
        <v>2</v>
      </c>
      <c r="D3" s="2" t="s">
        <v>3</v>
      </c>
      <c r="E3" s="3" t="s">
        <v>4</v>
      </c>
      <c r="F3" s="1" t="s">
        <v>2</v>
      </c>
      <c r="G3" s="1" t="s">
        <v>2</v>
      </c>
      <c r="H3" s="2" t="s">
        <v>3</v>
      </c>
      <c r="I3" s="3" t="s">
        <v>4</v>
      </c>
    </row>
    <row r="4" spans="1:9" ht="15" customHeight="1">
      <c r="A4" s="13" t="s">
        <v>5</v>
      </c>
      <c r="B4" s="4">
        <v>61218.806</v>
      </c>
      <c r="C4" s="4">
        <v>63825.51</v>
      </c>
      <c r="D4" s="17">
        <f>(B4-C15)/C15</f>
        <v>-0.06275749410575956</v>
      </c>
      <c r="E4" s="17">
        <f>(B4-C4)/C4</f>
        <v>-0.040841099428739466</v>
      </c>
      <c r="F4" s="4">
        <v>71614.797</v>
      </c>
      <c r="G4" s="4">
        <v>68580.19</v>
      </c>
      <c r="H4" s="17">
        <f>(F4-G15)/G15</f>
        <v>0.013211428813967063</v>
      </c>
      <c r="I4" s="17">
        <f>(F4-G4)/G4</f>
        <v>0.04424903168101464</v>
      </c>
    </row>
    <row r="5" spans="1:9" ht="15" customHeight="1">
      <c r="A5" s="14" t="s">
        <v>6</v>
      </c>
      <c r="B5" s="5">
        <v>57064</v>
      </c>
      <c r="C5" s="5">
        <v>57059.7</v>
      </c>
      <c r="D5" s="18">
        <f>(B5-B4)/B4</f>
        <v>-0.06786813189398037</v>
      </c>
      <c r="E5" s="18">
        <f>(B5-C5)/C5</f>
        <v>7.535966715567923E-05</v>
      </c>
      <c r="F5" s="5">
        <v>65048</v>
      </c>
      <c r="G5" s="5">
        <v>62338</v>
      </c>
      <c r="H5" s="18">
        <f>(F5-F4)/F4</f>
        <v>-0.09169609180069316</v>
      </c>
      <c r="I5" s="18">
        <f>(F5-G5)/G5</f>
        <v>0.04347268118964356</v>
      </c>
    </row>
    <row r="6" spans="1:9" ht="15" customHeight="1">
      <c r="A6" s="13" t="s">
        <v>7</v>
      </c>
      <c r="B6" s="6"/>
      <c r="C6" s="6">
        <v>63057</v>
      </c>
      <c r="D6" s="17"/>
      <c r="E6" s="17"/>
      <c r="F6" s="6"/>
      <c r="G6" s="6">
        <v>68030</v>
      </c>
      <c r="H6" s="17"/>
      <c r="I6" s="17"/>
    </row>
    <row r="7" spans="1:9" ht="15" customHeight="1">
      <c r="A7" s="14" t="s">
        <v>8</v>
      </c>
      <c r="B7" s="5"/>
      <c r="C7" s="5">
        <v>60974</v>
      </c>
      <c r="D7" s="18"/>
      <c r="E7" s="18"/>
      <c r="F7" s="5"/>
      <c r="G7" s="5">
        <v>65170</v>
      </c>
      <c r="H7" s="18"/>
      <c r="I7" s="18"/>
    </row>
    <row r="8" spans="1:9" ht="15" customHeight="1">
      <c r="A8" s="13" t="s">
        <v>9</v>
      </c>
      <c r="B8" s="6"/>
      <c r="C8" s="6">
        <v>60590.55</v>
      </c>
      <c r="D8" s="17"/>
      <c r="E8" s="17"/>
      <c r="F8" s="6"/>
      <c r="G8" s="6">
        <v>66968</v>
      </c>
      <c r="H8" s="17"/>
      <c r="I8" s="17"/>
    </row>
    <row r="9" spans="1:9" ht="15" customHeight="1">
      <c r="A9" s="14" t="s">
        <v>10</v>
      </c>
      <c r="B9" s="5"/>
      <c r="C9" s="5">
        <v>56247.712</v>
      </c>
      <c r="D9" s="18"/>
      <c r="E9" s="18"/>
      <c r="F9" s="5"/>
      <c r="G9" s="5">
        <v>67005</v>
      </c>
      <c r="H9" s="19"/>
      <c r="I9" s="18"/>
    </row>
    <row r="10" spans="1:9" ht="15" customHeight="1">
      <c r="A10" s="13" t="s">
        <v>11</v>
      </c>
      <c r="B10" s="6"/>
      <c r="C10" s="6">
        <v>65030</v>
      </c>
      <c r="D10" s="17"/>
      <c r="E10" s="20"/>
      <c r="F10" s="6"/>
      <c r="G10" s="6">
        <v>74199</v>
      </c>
      <c r="H10" s="17"/>
      <c r="I10" s="20"/>
    </row>
    <row r="11" spans="1:9" ht="15" customHeight="1">
      <c r="A11" s="14" t="s">
        <v>12</v>
      </c>
      <c r="B11" s="5"/>
      <c r="C11" s="5">
        <v>64991</v>
      </c>
      <c r="D11" s="19"/>
      <c r="E11" s="18"/>
      <c r="F11" s="5"/>
      <c r="G11" s="5">
        <v>75562</v>
      </c>
      <c r="H11" s="18"/>
      <c r="I11" s="18"/>
    </row>
    <row r="12" spans="1:9" ht="15" customHeight="1">
      <c r="A12" s="13" t="s">
        <v>13</v>
      </c>
      <c r="B12" s="6"/>
      <c r="C12" s="6">
        <v>65708</v>
      </c>
      <c r="D12" s="17"/>
      <c r="E12" s="20"/>
      <c r="F12" s="6"/>
      <c r="G12" s="6">
        <v>71733</v>
      </c>
      <c r="H12" s="17"/>
      <c r="I12" s="20"/>
    </row>
    <row r="13" spans="1:9" ht="15" customHeight="1">
      <c r="A13" s="14" t="s">
        <v>14</v>
      </c>
      <c r="B13" s="5"/>
      <c r="C13" s="5">
        <v>67259</v>
      </c>
      <c r="D13" s="19"/>
      <c r="E13" s="18"/>
      <c r="F13" s="5"/>
      <c r="G13" s="5">
        <v>67595</v>
      </c>
      <c r="H13" s="18"/>
      <c r="I13" s="18"/>
    </row>
    <row r="14" spans="1:9" ht="15" customHeight="1">
      <c r="A14" s="13" t="s">
        <v>15</v>
      </c>
      <c r="B14" s="6"/>
      <c r="C14" s="6">
        <v>63828.204</v>
      </c>
      <c r="D14" s="21"/>
      <c r="E14" s="17"/>
      <c r="F14" s="6"/>
      <c r="G14" s="6">
        <v>69486</v>
      </c>
      <c r="H14" s="17"/>
      <c r="I14" s="17"/>
    </row>
    <row r="15" spans="1:9" ht="15" customHeight="1">
      <c r="A15" s="14" t="s">
        <v>16</v>
      </c>
      <c r="B15" s="5"/>
      <c r="C15" s="5">
        <v>65318</v>
      </c>
      <c r="D15" s="19"/>
      <c r="E15" s="22"/>
      <c r="F15" s="5"/>
      <c r="G15" s="5">
        <v>70681</v>
      </c>
      <c r="H15" s="18"/>
      <c r="I15" s="18"/>
    </row>
    <row r="16" spans="1:9" ht="15" customHeight="1">
      <c r="A16" s="16" t="s">
        <v>21</v>
      </c>
      <c r="B16" s="15"/>
      <c r="C16" s="15">
        <f>SUM(C4:C15)</f>
        <v>753888.6760000001</v>
      </c>
      <c r="D16" s="23"/>
      <c r="E16" s="24"/>
      <c r="F16" s="15"/>
      <c r="G16" s="15">
        <f>SUM(G4:G15)</f>
        <v>827347.19</v>
      </c>
      <c r="H16" s="23"/>
      <c r="I16" s="25"/>
    </row>
    <row r="17" spans="1:9" ht="15" customHeight="1">
      <c r="A17" s="7"/>
      <c r="B17" s="7"/>
      <c r="C17" s="8"/>
      <c r="D17" s="34"/>
      <c r="E17" s="34"/>
      <c r="F17" s="8"/>
      <c r="G17" s="9"/>
      <c r="H17" s="10"/>
      <c r="I17" s="10"/>
    </row>
    <row r="18" spans="1:9" ht="15" customHeight="1">
      <c r="A18" s="32" t="s">
        <v>19</v>
      </c>
      <c r="B18" s="32"/>
      <c r="C18" s="32"/>
      <c r="D18" s="32"/>
      <c r="E18" s="32"/>
      <c r="F18" s="32"/>
      <c r="G18" s="33"/>
      <c r="H18" s="33"/>
      <c r="I18" s="33"/>
    </row>
    <row r="19" spans="1:9" ht="19.5" customHeight="1">
      <c r="A19" s="32" t="s">
        <v>22</v>
      </c>
      <c r="B19" s="32"/>
      <c r="C19" s="32"/>
      <c r="D19" s="32"/>
      <c r="E19" s="32"/>
      <c r="F19" s="32"/>
      <c r="G19" s="33"/>
      <c r="H19" s="33"/>
      <c r="I19" s="33"/>
    </row>
    <row r="20" spans="1:9" ht="15" customHeight="1">
      <c r="A20" s="32" t="s">
        <v>23</v>
      </c>
      <c r="B20" s="32"/>
      <c r="C20" s="32"/>
      <c r="D20" s="32"/>
      <c r="E20" s="32"/>
      <c r="F20" s="32"/>
      <c r="G20" s="32"/>
      <c r="H20" s="32"/>
      <c r="I20" s="32"/>
    </row>
    <row r="21" spans="1:9" ht="15" customHeight="1">
      <c r="A21" s="26" t="s">
        <v>17</v>
      </c>
      <c r="B21" s="26"/>
      <c r="C21" s="26"/>
      <c r="D21" s="26"/>
      <c r="E21" s="26"/>
      <c r="F21" s="26"/>
      <c r="G21" s="26"/>
      <c r="H21" s="26"/>
      <c r="I21" s="26"/>
    </row>
  </sheetData>
  <sheetProtection/>
  <mergeCells count="10">
    <mergeCell ref="A21:I21"/>
    <mergeCell ref="G1:I1"/>
    <mergeCell ref="H2:I2"/>
    <mergeCell ref="A19:I19"/>
    <mergeCell ref="A18:I18"/>
    <mergeCell ref="D2:E2"/>
    <mergeCell ref="D17:E17"/>
    <mergeCell ref="A1:A3"/>
    <mergeCell ref="C1:E1"/>
    <mergeCell ref="A20:I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2021-02-25T12:13:07Z</dcterms:created>
  <dcterms:modified xsi:type="dcterms:W3CDTF">2023-03-21T12:26:34Z</dcterms:modified>
  <cp:category/>
  <cp:version/>
  <cp:contentType/>
  <cp:contentStatus/>
</cp:coreProperties>
</file>