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<sst xmlns="http://schemas.openxmlformats.org/spreadsheetml/2006/main" count="19" uniqueCount="19">
  <si>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MES</t>
  </si>
  <si>
    <t>Interanual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</si>
  <si>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</si>
  <si>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</si>
  <si>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</si>
  <si>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</si>
  <si>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</si>
  <si>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</si>
  <si>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</si>
  <si>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</si>
  <si>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</si>
  <si>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ANUAL</t>
  </si>
  <si>
    <t>Periodo anterior</t>
  </si>
  <si>
    <t>FUENTE: Instituto Canario de Estadística (ISTAC).</t>
  </si>
  <si>
    <t>Enero</t>
  </si>
  <si>
    <t>Febrero</t>
  </si>
  <si>
    <t>Abril</t>
  </si>
  <si>
    <t>ELABORACIÓN: Cabildo de Lanzarote. Centro de Datos.</t>
  </si>
  <si>
    <t>VARIACIÓN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</si>
</sst>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  <numFmt numFmtId="166" formatCode="[$-C0A]dddd\,\ 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b/>
      <sz val="9"/>
      <color indexed="9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0" fillId="8" borderId="12" xfId="0" applyFont="1" applyFill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20" fillId="8" borderId="13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164" fontId="22" fillId="0" borderId="13" xfId="55" applyNumberFormat="1" applyFont="1" applyBorder="1" applyAlignment="1">
      <alignment horizontal="center" vertical="center" wrapText="1"/>
    </xf>
    <xf numFmtId="164" fontId="22" fillId="8" borderId="13" xfId="55" applyNumberFormat="1" applyFont="1" applyFill="1" applyBorder="1" applyAlignment="1">
      <alignment horizontal="center" vertical="center" wrapText="1"/>
    </xf>
    <xf numFmtId="3" fontId="21" fillId="8" borderId="14" xfId="0" applyNumberFormat="1" applyFont="1" applyFill="1" applyBorder="1" applyAlignment="1">
      <alignment horizontal="center" vertical="center"/>
    </xf>
    <xf numFmtId="164" fontId="22" fillId="8" borderId="15" xfId="55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/>
    </xf>
    <xf numFmtId="164" fontId="22" fillId="0" borderId="14" xfId="55" applyNumberFormat="1" applyFont="1" applyFill="1" applyBorder="1" applyAlignment="1">
      <alignment horizontal="center" vertical="center" wrapText="1"/>
    </xf>
    <xf numFmtId="164" fontId="22" fillId="8" borderId="14" xfId="55" applyNumberFormat="1" applyFont="1" applyFill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21" fillId="8" borderId="15" xfId="0" applyNumberFormat="1" applyFont="1" applyFill="1" applyBorder="1" applyAlignment="1">
      <alignment horizontal="center" vertical="center"/>
    </xf>
    <xf numFmtId="164" fontId="22" fillId="0" borderId="13" xfId="55" applyNumberFormat="1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wrapText="1"/>
    </xf>
    <xf numFmtId="0" fontId="26" fillId="24" borderId="16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top" wrapText="1"/>
    </xf>
    <xf numFmtId="0" fontId="27" fillId="24" borderId="17" xfId="0" applyFont="1" applyFill="1" applyBorder="1" applyAlignment="1">
      <alignment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2" max="3" width="10.8515625" style="0" customWidth="1"/>
    <col min="4" max="4" width="12.7109375" style="0" customWidth="1"/>
    <col min="5" max="5" width="13.8515625" style="0" customWidth="1"/>
  </cols>
  <sheetData>
    <row r="1" spans="1:5" ht="15" customHeight="1">
      <c r="A1" s="1"/>
      <c r="B1" s="2"/>
      <c r="C1" s="2"/>
      <c r="D1" s="23" t="s">
        <v>18</v>
      </c>
      <c r="E1" s="24"/>
    </row>
    <row r="2" spans="1:5" ht="24.75" customHeight="1">
      <c r="A2" s="22" t="s">
        <v>0</v>
      </c>
      <c r="B2" s="21">
        <v>2022</v>
      </c>
      <c r="C2" s="21">
        <v>2021</v>
      </c>
      <c r="D2" s="19" t="s">
        <v>12</v>
      </c>
      <c r="E2" s="20" t="s">
        <v>1</v>
      </c>
    </row>
    <row r="3" spans="1:6" ht="15" customHeight="1">
      <c r="A3" s="3" t="s">
        <v>14</v>
      </c>
      <c r="B3" s="11">
        <v>4840</v>
      </c>
      <c r="C3" s="11">
        <v>4494</v>
      </c>
      <c r="D3" s="12">
        <f>(B3-C15)/C15</f>
        <v>0.047619047619047616</v>
      </c>
      <c r="E3" s="10">
        <f aca="true" t="shared" si="0" ref="E3:E15">(B3-C3)/C3</f>
        <v>0.07699154428126391</v>
      </c>
      <c r="F3" s="8"/>
    </row>
    <row r="4" spans="1:5" ht="15" customHeight="1">
      <c r="A4" s="4" t="s">
        <v>15</v>
      </c>
      <c r="B4" s="13">
        <v>4858</v>
      </c>
      <c r="C4" s="13">
        <v>4450</v>
      </c>
      <c r="D4" s="14">
        <f aca="true" t="shared" si="1" ref="D4:D15">(B4-B3)/B4</f>
        <v>0.0037052284890901604</v>
      </c>
      <c r="E4" s="9">
        <f t="shared" si="0"/>
        <v>0.09168539325842696</v>
      </c>
    </row>
    <row r="5" spans="1:5" ht="15" customHeight="1">
      <c r="A5" s="5" t="s">
        <v>2</v>
      </c>
      <c r="B5" s="11">
        <v>4901</v>
      </c>
      <c r="C5" s="11">
        <v>4447</v>
      </c>
      <c r="D5" s="15">
        <f t="shared" si="1"/>
        <v>0.008773719649051215</v>
      </c>
      <c r="E5" s="10">
        <f t="shared" si="0"/>
        <v>0.10209129750393524</v>
      </c>
    </row>
    <row r="6" spans="1:5" ht="15" customHeight="1">
      <c r="A6" s="4" t="s">
        <v>16</v>
      </c>
      <c r="B6" s="16">
        <v>4934</v>
      </c>
      <c r="C6" s="16">
        <v>4460</v>
      </c>
      <c r="D6" s="14">
        <f t="shared" si="1"/>
        <v>0.006688285366842318</v>
      </c>
      <c r="E6" s="9">
        <f t="shared" si="0"/>
        <v>0.10627802690582959</v>
      </c>
    </row>
    <row r="7" spans="1:5" ht="15" customHeight="1">
      <c r="A7" s="3" t="s">
        <v>3</v>
      </c>
      <c r="B7" s="17">
        <v>4931</v>
      </c>
      <c r="C7" s="17">
        <v>4484</v>
      </c>
      <c r="D7" s="15">
        <f t="shared" si="1"/>
        <v>-0.0006083958629081322</v>
      </c>
      <c r="E7" s="10">
        <f t="shared" si="0"/>
        <v>0.09968777876895629</v>
      </c>
    </row>
    <row r="8" spans="1:5" ht="15" customHeight="1">
      <c r="A8" s="6" t="s">
        <v>4</v>
      </c>
      <c r="B8" s="13">
        <v>4928</v>
      </c>
      <c r="C8" s="13">
        <v>4498</v>
      </c>
      <c r="D8" s="14">
        <f t="shared" si="1"/>
        <v>-0.0006087662337662338</v>
      </c>
      <c r="E8" s="9">
        <f t="shared" si="0"/>
        <v>0.09559804357492219</v>
      </c>
    </row>
    <row r="9" spans="1:5" ht="15" customHeight="1">
      <c r="A9" s="3" t="s">
        <v>5</v>
      </c>
      <c r="B9" s="17">
        <v>4960</v>
      </c>
      <c r="C9" s="17">
        <v>4578</v>
      </c>
      <c r="D9" s="15">
        <f t="shared" si="1"/>
        <v>0.0064516129032258064</v>
      </c>
      <c r="E9" s="15">
        <f t="shared" si="0"/>
        <v>0.08344255133245959</v>
      </c>
    </row>
    <row r="10" spans="1:5" ht="15" customHeight="1">
      <c r="A10" s="6" t="s">
        <v>6</v>
      </c>
      <c r="B10" s="13">
        <v>4936</v>
      </c>
      <c r="C10" s="13">
        <v>4612</v>
      </c>
      <c r="D10" s="14">
        <f t="shared" si="1"/>
        <v>-0.004862236628849271</v>
      </c>
      <c r="E10" s="18">
        <f t="shared" si="0"/>
        <v>0.07025151777970512</v>
      </c>
    </row>
    <row r="11" spans="1:5" ht="15" customHeight="1">
      <c r="A11" s="3" t="s">
        <v>7</v>
      </c>
      <c r="B11" s="17">
        <v>4956</v>
      </c>
      <c r="C11" s="17">
        <v>4686</v>
      </c>
      <c r="D11" s="15">
        <f t="shared" si="1"/>
        <v>0.004035512510088781</v>
      </c>
      <c r="E11" s="15">
        <f t="shared" si="0"/>
        <v>0.05761843790012804</v>
      </c>
    </row>
    <row r="12" spans="1:5" ht="15" customHeight="1">
      <c r="A12" s="6" t="s">
        <v>8</v>
      </c>
      <c r="B12" s="13">
        <v>4988</v>
      </c>
      <c r="C12" s="13">
        <v>4787</v>
      </c>
      <c r="D12" s="14">
        <f t="shared" si="1"/>
        <v>0.006415396952686447</v>
      </c>
      <c r="E12" s="18">
        <f t="shared" si="0"/>
        <v>0.04198871944850637</v>
      </c>
    </row>
    <row r="13" spans="1:5" ht="15" customHeight="1">
      <c r="A13" s="3" t="s">
        <v>9</v>
      </c>
      <c r="B13" s="17">
        <v>5007</v>
      </c>
      <c r="C13" s="17">
        <v>4852</v>
      </c>
      <c r="D13" s="15">
        <f t="shared" si="1"/>
        <v>0.0037946874375873775</v>
      </c>
      <c r="E13" s="15">
        <f t="shared" si="0"/>
        <v>0.031945589447650455</v>
      </c>
    </row>
    <row r="14" spans="1:5" ht="15" customHeight="1">
      <c r="A14" s="6" t="s">
        <v>10</v>
      </c>
      <c r="B14" s="13">
        <v>5005</v>
      </c>
      <c r="C14" s="13">
        <v>4863</v>
      </c>
      <c r="D14" s="14">
        <f t="shared" si="1"/>
        <v>-0.0003996003996003996</v>
      </c>
      <c r="E14" s="14">
        <f t="shared" si="0"/>
        <v>0.029200082253752827</v>
      </c>
    </row>
    <row r="15" spans="1:5" ht="15" customHeight="1">
      <c r="A15" s="3" t="s">
        <v>11</v>
      </c>
      <c r="B15" s="17">
        <v>4937</v>
      </c>
      <c r="C15" s="17">
        <v>4620</v>
      </c>
      <c r="D15" s="15">
        <f t="shared" si="1"/>
        <v>-0.01377354668827223</v>
      </c>
      <c r="E15" s="15">
        <f t="shared" si="0"/>
        <v>0.06861471861471861</v>
      </c>
    </row>
    <row r="16" spans="1:5" ht="9.75" customHeight="1">
      <c r="A16" s="7"/>
      <c r="B16" s="7"/>
      <c r="C16" s="7"/>
      <c r="D16" s="7"/>
      <c r="E16" s="7"/>
    </row>
    <row r="17" spans="1:5" ht="9.75" customHeight="1">
      <c r="A17" s="25" t="s">
        <v>13</v>
      </c>
      <c r="B17" s="25"/>
      <c r="C17" s="25"/>
      <c r="D17" s="25"/>
      <c r="E17" s="25"/>
    </row>
    <row r="18" spans="1:5" ht="9.75" customHeight="1">
      <c r="A18" s="26" t="s">
        <v>17</v>
      </c>
      <c r="B18" s="26"/>
      <c r="C18" s="26"/>
      <c r="D18" s="26"/>
      <c r="E18" s="26"/>
    </row>
  </sheetData>
  <sheetProtection/>
  <mergeCells count="3">
    <mergeCell ref="D1:E1"/>
    <mergeCell ref="A17:E17"/>
    <mergeCell ref="A18:E18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Cabildo de Lanzarote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franciscoostio</dc:creator>
  <cp:keywords/>
  <dc:description/>
  <cp:lastModifiedBy>franciscoostio</cp:lastModifiedBy>
  <dcterms:created xsi:type="dcterms:W3CDTF">2022-02-24T09:39:13Z</dcterms:created>
  <dcterms:modified xsi:type="dcterms:W3CDTF">2023-01-24T07:53:44Z</dcterms:modified>
  <cp:category/>
  <cp:version/>
  <cp:contentType/>
  <cp:contentStatus/>
</cp:coreProperties>
</file>