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235" activeTab="0"/>
  </bookViews>
  <sheets>
    <sheet name="Hoja1" sheetId="1" r:id="rId1"/>
  </sheets>
  <definedNames/>
  <calcPr fullCalcOnLoad="1"/>
</workbook>
</file>

<file path=xl/sharedStrings.xml><?xml version="1.0" encoding="utf-8"?>
<sst xmlns="http://schemas.openxmlformats.org/spreadsheetml/2006/main" count="40" uniqueCount="39">
  <si>
    <t>De 1 a 9 trabajadores</t>
  </si>
  <si>
    <t>De 10 a 49 trabajadores</t>
  </si>
  <si>
    <t>De 50 a 249 trabajadores</t>
  </si>
  <si>
    <t xml:space="preserve">TOTAL </t>
  </si>
  <si>
    <t>Agrario</t>
  </si>
  <si>
    <t>Industria</t>
  </si>
  <si>
    <t>Construcción</t>
  </si>
  <si>
    <t>Servicios</t>
  </si>
  <si>
    <t>Personas físicas</t>
  </si>
  <si>
    <t>Personas jurídicas</t>
  </si>
  <si>
    <t>SECTOR ECONÓMICO</t>
  </si>
  <si>
    <t>NATURALEZA JURÍDICA</t>
  </si>
  <si>
    <t xml:space="preserve">  Arrecife</t>
  </si>
  <si>
    <t xml:space="preserve">  Haría</t>
  </si>
  <si>
    <t xml:space="preserve">  San Bartolomé</t>
  </si>
  <si>
    <t xml:space="preserve">  Teguise</t>
  </si>
  <si>
    <t xml:space="preserve">  Tías</t>
  </si>
  <si>
    <t xml:space="preserve">  Tinajo</t>
  </si>
  <si>
    <t xml:space="preserve">  Yaiza</t>
  </si>
  <si>
    <t>MUNICIPIO</t>
  </si>
  <si>
    <t>Nº DE TRABAJADORES</t>
  </si>
  <si>
    <t>De 250 o + trabajadores</t>
  </si>
  <si>
    <t xml:space="preserve">LANZAROTE </t>
  </si>
  <si>
    <t>I Trimestre</t>
  </si>
  <si>
    <t>II Trimestre</t>
  </si>
  <si>
    <t>III Trimestre</t>
  </si>
  <si>
    <t>IV Trimestre</t>
  </si>
  <si>
    <t xml:space="preserve"> Comercio; reparación de vehículos de motor; transporte y almacenamiento; hostelería</t>
  </si>
  <si>
    <t xml:space="preserve"> Información y comunicaciones</t>
  </si>
  <si>
    <t xml:space="preserve"> Actividades financieras y de seguros</t>
  </si>
  <si>
    <t xml:space="preserve"> Actividades inmobiliarias</t>
  </si>
  <si>
    <t xml:space="preserve"> Actividades profesionales, científicas y técnicas; actividades administrativas y auxiliares</t>
  </si>
  <si>
    <t xml:space="preserve"> Administración pública y defensa; educación; actividades sanitarias y de servicios sociales</t>
  </si>
  <si>
    <t xml:space="preserve"> Actividades artísticas, recreativas y de entretenimiento y otros servicios</t>
  </si>
  <si>
    <t>TOTAL</t>
  </si>
  <si>
    <t>TOTAL MUNICIPIO*</t>
  </si>
  <si>
    <t>*El total de los municipios no coincide con el dato de la isla. Ya que metodológicamente a cada empresa se le ha asignado la actividad económica asociada a su cuenta de cotización. Este proceso se realiza con los dos primeros dígitos de la CNAE y para cada unidad territorial. Así, una misma empresa se contabiliza de forma distinta en función de la unidad territorial considerada, por lo que no tiene sentido calcular el total de empresas inscritas de una isla como la suma de sus municipios.</t>
  </si>
  <si>
    <t>NOTA: El número de empresas es menor que el de empleadores porque la base de datos de las empresas se hace sobre las cuentas de cotización, mientras que en los empleadores se hace sobre el CIF.</t>
  </si>
  <si>
    <t>FUENTE: ISTAC, “Estadísticas de empresas inscritas en la Seguridad Social”.</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</si>
</sst>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0"/>
  </numFmts>
  <fonts count="44">
    <font>
      <sz val="10"/>
      <name val="Arial"/>
      <family val="0"/>
    </font>
    <font>
      <b/>
      <sz val="8"/>
      <color indexed="9"/>
      <name val="Verdana"/>
      <family val="2"/>
    </font>
    <font>
      <sz val="8"/>
      <name val="Verdana"/>
      <family val="2"/>
    </font>
    <font>
      <b/>
      <sz val="8"/>
      <name val="Verdana"/>
      <family val="2"/>
    </font>
    <font>
      <b/>
      <sz val="7"/>
      <name val="Verdana"/>
      <family val="2"/>
    </font>
    <font>
      <sz val="7"/>
      <color indexed="8"/>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6"/>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7">
    <xf numFmtId="0" fontId="0" fillId="0" borderId="0" xfId="0" applyAlignment="1">
      <alignment/>
    </xf>
    <xf numFmtId="3" fontId="2" fillId="0" borderId="10" xfId="0" applyNumberFormat="1" applyFont="1" applyBorder="1" applyAlignment="1">
      <alignment horizontal="right" vertical="center" indent="1"/>
    </xf>
    <xf numFmtId="3" fontId="2" fillId="0" borderId="10" xfId="0" applyNumberFormat="1" applyFont="1" applyBorder="1" applyAlignment="1">
      <alignment horizontal="right" vertical="center" wrapText="1" indent="1"/>
    </xf>
    <xf numFmtId="3" fontId="2" fillId="33" borderId="10" xfId="0" applyNumberFormat="1" applyFont="1" applyFill="1" applyBorder="1" applyAlignment="1">
      <alignment horizontal="right" vertical="center" indent="1"/>
    </xf>
    <xf numFmtId="3" fontId="2" fillId="33" borderId="10" xfId="0" applyNumberFormat="1" applyFont="1" applyFill="1" applyBorder="1" applyAlignment="1">
      <alignment horizontal="right" vertical="center" wrapText="1" indent="1"/>
    </xf>
    <xf numFmtId="0" fontId="0" fillId="0" borderId="0" xfId="0" applyFill="1" applyAlignment="1">
      <alignment/>
    </xf>
    <xf numFmtId="0" fontId="3" fillId="0" borderId="10" xfId="0" applyFont="1" applyFill="1" applyBorder="1" applyAlignment="1">
      <alignment vertical="center"/>
    </xf>
    <xf numFmtId="0" fontId="1" fillId="34" borderId="11" xfId="0" applyFont="1" applyFill="1" applyBorder="1" applyAlignment="1">
      <alignment vertical="center"/>
    </xf>
    <xf numFmtId="0" fontId="1" fillId="34" borderId="11" xfId="0" applyFont="1" applyFill="1" applyBorder="1" applyAlignment="1">
      <alignment horizontal="center" vertical="center" wrapText="1"/>
    </xf>
    <xf numFmtId="0" fontId="3" fillId="0" borderId="11" xfId="0" applyFont="1" applyFill="1" applyBorder="1" applyAlignment="1">
      <alignment vertical="center"/>
    </xf>
    <xf numFmtId="0" fontId="3" fillId="0" borderId="10" xfId="0" applyFont="1" applyBorder="1" applyAlignment="1">
      <alignment vertical="center"/>
    </xf>
    <xf numFmtId="0" fontId="3" fillId="33" borderId="10" xfId="0" applyFont="1" applyFill="1" applyBorder="1" applyAlignment="1">
      <alignment vertical="center"/>
    </xf>
    <xf numFmtId="3" fontId="2" fillId="0" borderId="10" xfId="0" applyNumberFormat="1" applyFont="1" applyFill="1" applyBorder="1" applyAlignment="1">
      <alignment horizontal="right" vertical="center" indent="1"/>
    </xf>
    <xf numFmtId="3" fontId="2" fillId="0" borderId="10" xfId="0" applyNumberFormat="1" applyFont="1" applyFill="1" applyBorder="1" applyAlignment="1">
      <alignment horizontal="right" vertical="center" wrapText="1" indent="1"/>
    </xf>
    <xf numFmtId="3" fontId="2" fillId="0" borderId="11" xfId="0" applyNumberFormat="1" applyFont="1" applyFill="1" applyBorder="1" applyAlignment="1">
      <alignment horizontal="right" vertical="center" indent="1"/>
    </xf>
    <xf numFmtId="0" fontId="1" fillId="34" borderId="11" xfId="0" applyFont="1" applyFill="1" applyBorder="1" applyAlignment="1">
      <alignment vertical="center" wrapText="1"/>
    </xf>
    <xf numFmtId="3" fontId="1" fillId="34" borderId="11" xfId="0" applyNumberFormat="1" applyFont="1" applyFill="1" applyBorder="1" applyAlignment="1">
      <alignment horizontal="right" vertical="center" wrapText="1" indent="1"/>
    </xf>
    <xf numFmtId="3" fontId="1" fillId="34" borderId="10" xfId="0" applyNumberFormat="1" applyFont="1" applyFill="1" applyBorder="1" applyAlignment="1">
      <alignment horizontal="right" vertical="center" wrapText="1" indent="1"/>
    </xf>
    <xf numFmtId="3" fontId="1" fillId="34" borderId="11" xfId="0" applyNumberFormat="1" applyFont="1" applyFill="1" applyBorder="1" applyAlignment="1">
      <alignment horizontal="right" vertical="center" indent="1"/>
    </xf>
    <xf numFmtId="0" fontId="3" fillId="35" borderId="10" xfId="0" applyFont="1" applyFill="1" applyBorder="1" applyAlignment="1">
      <alignment vertical="center"/>
    </xf>
    <xf numFmtId="3" fontId="3" fillId="0" borderId="10" xfId="0" applyNumberFormat="1" applyFont="1" applyFill="1" applyBorder="1" applyAlignment="1">
      <alignment horizontal="right" vertical="center" indent="1"/>
    </xf>
    <xf numFmtId="3" fontId="3" fillId="0" borderId="10" xfId="0" applyNumberFormat="1" applyFont="1" applyBorder="1" applyAlignment="1">
      <alignment horizontal="right" vertical="center" indent="1"/>
    </xf>
    <xf numFmtId="3" fontId="3" fillId="33" borderId="10" xfId="0" applyNumberFormat="1" applyFont="1" applyFill="1" applyBorder="1" applyAlignment="1">
      <alignment horizontal="right" vertical="center" indent="1"/>
    </xf>
    <xf numFmtId="3" fontId="3" fillId="35" borderId="10" xfId="0" applyNumberFormat="1" applyFont="1" applyFill="1" applyBorder="1" applyAlignment="1">
      <alignment horizontal="right" vertical="center" indent="1"/>
    </xf>
    <xf numFmtId="3" fontId="4" fillId="0" borderId="10" xfId="0" applyNumberFormat="1" applyFont="1" applyBorder="1" applyAlignment="1">
      <alignment vertical="center" wrapText="1"/>
    </xf>
    <xf numFmtId="3" fontId="4" fillId="33" borderId="10" xfId="0" applyNumberFormat="1" applyFont="1" applyFill="1" applyBorder="1" applyAlignment="1">
      <alignment vertical="center" wrapText="1"/>
    </xf>
    <xf numFmtId="3" fontId="4" fillId="33" borderId="10" xfId="0" applyNumberFormat="1" applyFont="1" applyFill="1" applyBorder="1" applyAlignment="1">
      <alignment horizontal="left" vertical="center" indent="1"/>
    </xf>
    <xf numFmtId="3" fontId="3" fillId="33" borderId="10" xfId="0" applyNumberFormat="1" applyFont="1" applyFill="1" applyBorder="1" applyAlignment="1">
      <alignment horizontal="right" vertical="center" wrapText="1" indent="1"/>
    </xf>
    <xf numFmtId="3" fontId="3" fillId="0" borderId="10" xfId="0" applyNumberFormat="1" applyFont="1" applyBorder="1" applyAlignment="1">
      <alignment horizontal="right" vertical="center" wrapText="1" indent="1"/>
    </xf>
    <xf numFmtId="0" fontId="3" fillId="33" borderId="11" xfId="0" applyFont="1" applyFill="1" applyBorder="1" applyAlignment="1">
      <alignment vertical="center"/>
    </xf>
    <xf numFmtId="3" fontId="3" fillId="0" borderId="10" xfId="0" applyNumberFormat="1" applyFont="1" applyFill="1" applyBorder="1" applyAlignment="1">
      <alignment horizontal="right" vertical="center" wrapText="1" indent="1"/>
    </xf>
    <xf numFmtId="3" fontId="3" fillId="33" borderId="11" xfId="0" applyNumberFormat="1" applyFont="1" applyFill="1" applyBorder="1" applyAlignment="1">
      <alignment horizontal="right" vertical="center" indent="1"/>
    </xf>
    <xf numFmtId="0" fontId="1" fillId="34" borderId="11" xfId="0" applyFont="1" applyFill="1" applyBorder="1" applyAlignment="1">
      <alignment horizontal="right" vertical="center" wrapText="1" indent="1"/>
    </xf>
    <xf numFmtId="3" fontId="3" fillId="35" borderId="10" xfId="0" applyNumberFormat="1" applyFont="1" applyFill="1" applyBorder="1" applyAlignment="1">
      <alignment horizontal="right" vertical="center" wrapText="1" indent="1"/>
    </xf>
    <xf numFmtId="0" fontId="1" fillId="34" borderId="11" xfId="0" applyFont="1" applyFill="1" applyBorder="1" applyAlignment="1">
      <alignment horizontal="right" vertical="center" indent="1"/>
    </xf>
    <xf numFmtId="0" fontId="5" fillId="0" borderId="0" xfId="0" applyFont="1" applyAlignment="1">
      <alignment horizontal="center" vertical="top" wrapText="1"/>
    </xf>
    <xf numFmtId="0" fontId="5" fillId="0" borderId="0" xfId="0" applyFont="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tabSelected="1" zoomScalePageLayoutView="0" workbookViewId="0" topLeftCell="A13">
      <selection activeCell="A13" sqref="A1:IV16384"/>
    </sheetView>
  </sheetViews>
  <sheetFormatPr defaultColWidth="11.421875" defaultRowHeight="12.75"/>
  <cols>
    <col min="1" max="1" width="40.421875" style="0" customWidth="1"/>
    <col min="2" max="2" width="10.57421875" style="0" customWidth="1"/>
    <col min="3" max="3" width="11.140625" style="0" customWidth="1"/>
    <col min="4" max="5" width="12.00390625" style="0" customWidth="1"/>
  </cols>
  <sheetData>
    <row r="1" spans="1:6" ht="24.75" customHeight="1">
      <c r="A1" s="15" t="s">
        <v>19</v>
      </c>
      <c r="B1" s="8" t="s">
        <v>23</v>
      </c>
      <c r="C1" s="8" t="s">
        <v>24</v>
      </c>
      <c r="D1" s="8" t="s">
        <v>25</v>
      </c>
      <c r="E1" s="8" t="s">
        <v>26</v>
      </c>
      <c r="F1" s="8">
        <v>2020</v>
      </c>
    </row>
    <row r="2" spans="1:6" ht="15" customHeight="1">
      <c r="A2" s="10" t="s">
        <v>12</v>
      </c>
      <c r="B2" s="1">
        <v>1761</v>
      </c>
      <c r="C2" s="2">
        <v>1764</v>
      </c>
      <c r="D2" s="1">
        <v>1809</v>
      </c>
      <c r="E2" s="2">
        <v>1817</v>
      </c>
      <c r="F2" s="2">
        <v>1788</v>
      </c>
    </row>
    <row r="3" spans="1:6" ht="15" customHeight="1">
      <c r="A3" s="11" t="s">
        <v>13</v>
      </c>
      <c r="B3" s="3">
        <v>94</v>
      </c>
      <c r="C3" s="4">
        <v>94</v>
      </c>
      <c r="D3" s="3">
        <v>104</v>
      </c>
      <c r="E3" s="4">
        <v>108</v>
      </c>
      <c r="F3" s="4">
        <v>101</v>
      </c>
    </row>
    <row r="4" spans="1:6" ht="15" customHeight="1">
      <c r="A4" s="10" t="s">
        <v>14</v>
      </c>
      <c r="B4" s="1">
        <v>425</v>
      </c>
      <c r="C4" s="2">
        <v>414</v>
      </c>
      <c r="D4" s="1">
        <v>426</v>
      </c>
      <c r="E4" s="2">
        <v>438</v>
      </c>
      <c r="F4" s="2">
        <v>426</v>
      </c>
    </row>
    <row r="5" spans="1:6" ht="15" customHeight="1">
      <c r="A5" s="11" t="s">
        <v>15</v>
      </c>
      <c r="B5" s="3">
        <v>630</v>
      </c>
      <c r="C5" s="4">
        <v>614</v>
      </c>
      <c r="D5" s="3">
        <v>628</v>
      </c>
      <c r="E5" s="4">
        <v>629</v>
      </c>
      <c r="F5" s="4">
        <v>625</v>
      </c>
    </row>
    <row r="6" spans="1:6" s="5" customFormat="1" ht="15" customHeight="1">
      <c r="A6" s="6" t="s">
        <v>16</v>
      </c>
      <c r="B6" s="12">
        <v>1004</v>
      </c>
      <c r="C6" s="13">
        <v>992</v>
      </c>
      <c r="D6" s="12">
        <v>992</v>
      </c>
      <c r="E6" s="13">
        <v>980</v>
      </c>
      <c r="F6" s="13">
        <v>992</v>
      </c>
    </row>
    <row r="7" spans="1:6" ht="15" customHeight="1">
      <c r="A7" s="11" t="s">
        <v>17</v>
      </c>
      <c r="B7" s="3">
        <v>122</v>
      </c>
      <c r="C7" s="4">
        <v>120</v>
      </c>
      <c r="D7" s="3">
        <v>121</v>
      </c>
      <c r="E7" s="4">
        <v>116</v>
      </c>
      <c r="F7" s="4">
        <v>120</v>
      </c>
    </row>
    <row r="8" spans="1:6" s="5" customFormat="1" ht="15" customHeight="1">
      <c r="A8" s="9" t="s">
        <v>18</v>
      </c>
      <c r="B8" s="14">
        <v>546</v>
      </c>
      <c r="C8" s="13">
        <v>540</v>
      </c>
      <c r="D8" s="14">
        <v>567</v>
      </c>
      <c r="E8" s="13">
        <v>559</v>
      </c>
      <c r="F8" s="13">
        <v>553</v>
      </c>
    </row>
    <row r="9" spans="1:6" s="5" customFormat="1" ht="15" customHeight="1">
      <c r="A9" s="29" t="s">
        <v>35</v>
      </c>
      <c r="B9" s="31">
        <f>SUM(B2:B8)</f>
        <v>4582</v>
      </c>
      <c r="C9" s="27">
        <v>4538</v>
      </c>
      <c r="D9" s="31">
        <f>SUM(D2:D8)</f>
        <v>4647</v>
      </c>
      <c r="E9" s="27">
        <f>SUM(E2:E8)</f>
        <v>4647</v>
      </c>
      <c r="F9" s="27">
        <f>SUM(F2:F8)</f>
        <v>4605</v>
      </c>
    </row>
    <row r="10" spans="1:6" ht="15" customHeight="1">
      <c r="A10" s="6" t="s">
        <v>22</v>
      </c>
      <c r="B10" s="20">
        <v>4530</v>
      </c>
      <c r="C10" s="30">
        <v>4490</v>
      </c>
      <c r="D10" s="30">
        <v>4600</v>
      </c>
      <c r="E10" s="30">
        <v>4601</v>
      </c>
      <c r="F10" s="30">
        <v>4556</v>
      </c>
    </row>
    <row r="11" spans="1:6" ht="12.75">
      <c r="A11" s="15" t="s">
        <v>11</v>
      </c>
      <c r="B11" s="16"/>
      <c r="C11" s="32"/>
      <c r="D11" s="17"/>
      <c r="E11" s="17"/>
      <c r="F11" s="17"/>
    </row>
    <row r="12" spans="1:6" ht="15" customHeight="1">
      <c r="A12" s="10" t="s">
        <v>8</v>
      </c>
      <c r="B12" s="1">
        <v>1899</v>
      </c>
      <c r="C12" s="2">
        <v>1877</v>
      </c>
      <c r="D12" s="2">
        <v>1967</v>
      </c>
      <c r="E12" s="2">
        <v>1980</v>
      </c>
      <c r="F12" s="2">
        <v>1934</v>
      </c>
    </row>
    <row r="13" spans="1:6" ht="15" customHeight="1">
      <c r="A13" s="11" t="s">
        <v>9</v>
      </c>
      <c r="B13" s="3">
        <v>2631</v>
      </c>
      <c r="C13" s="4">
        <v>2613</v>
      </c>
      <c r="D13" s="4">
        <v>2633</v>
      </c>
      <c r="E13" s="4">
        <v>2621</v>
      </c>
      <c r="F13" s="4">
        <v>2622</v>
      </c>
    </row>
    <row r="14" spans="1:6" ht="15" customHeight="1">
      <c r="A14" s="19" t="s">
        <v>3</v>
      </c>
      <c r="B14" s="23">
        <f>SUM(B12:B13)</f>
        <v>4530</v>
      </c>
      <c r="C14" s="33">
        <f>SUM(C12:C13)</f>
        <v>4490</v>
      </c>
      <c r="D14" s="33">
        <v>4600</v>
      </c>
      <c r="E14" s="33">
        <v>4601</v>
      </c>
      <c r="F14" s="33">
        <v>4556</v>
      </c>
    </row>
    <row r="15" spans="1:6" ht="12.75">
      <c r="A15" s="7" t="s">
        <v>20</v>
      </c>
      <c r="B15" s="18"/>
      <c r="C15" s="34"/>
      <c r="D15" s="17"/>
      <c r="E15" s="17"/>
      <c r="F15" s="17"/>
    </row>
    <row r="16" spans="1:6" ht="15" customHeight="1">
      <c r="A16" s="10" t="s">
        <v>0</v>
      </c>
      <c r="B16" s="1">
        <v>3856</v>
      </c>
      <c r="C16" s="2">
        <v>3820</v>
      </c>
      <c r="D16" s="2">
        <v>3929</v>
      </c>
      <c r="E16" s="2">
        <v>3961</v>
      </c>
      <c r="F16" s="2">
        <v>3889</v>
      </c>
    </row>
    <row r="17" spans="1:6" ht="15" customHeight="1">
      <c r="A17" s="11" t="s">
        <v>1</v>
      </c>
      <c r="B17" s="3">
        <v>550</v>
      </c>
      <c r="C17" s="4">
        <v>551</v>
      </c>
      <c r="D17" s="4">
        <v>555</v>
      </c>
      <c r="E17" s="4">
        <v>529</v>
      </c>
      <c r="F17" s="4">
        <v>549</v>
      </c>
    </row>
    <row r="18" spans="1:6" ht="15" customHeight="1">
      <c r="A18" s="10" t="s">
        <v>2</v>
      </c>
      <c r="B18" s="1">
        <v>112</v>
      </c>
      <c r="C18" s="2">
        <v>106</v>
      </c>
      <c r="D18" s="2">
        <v>104</v>
      </c>
      <c r="E18" s="2">
        <v>100</v>
      </c>
      <c r="F18" s="2">
        <v>106</v>
      </c>
    </row>
    <row r="19" spans="1:6" ht="15" customHeight="1">
      <c r="A19" s="11" t="s">
        <v>21</v>
      </c>
      <c r="B19" s="3">
        <v>12</v>
      </c>
      <c r="C19" s="4">
        <v>13</v>
      </c>
      <c r="D19" s="4">
        <v>12</v>
      </c>
      <c r="E19" s="4">
        <v>11</v>
      </c>
      <c r="F19" s="4">
        <v>12</v>
      </c>
    </row>
    <row r="20" spans="1:6" s="5" customFormat="1" ht="15" customHeight="1">
      <c r="A20" s="6" t="s">
        <v>3</v>
      </c>
      <c r="B20" s="20">
        <f>SUM(B16:B19)</f>
        <v>4530</v>
      </c>
      <c r="C20" s="30">
        <f>SUM(C16:C19)</f>
        <v>4490</v>
      </c>
      <c r="D20" s="30">
        <v>4600</v>
      </c>
      <c r="E20" s="30">
        <v>4601</v>
      </c>
      <c r="F20" s="30">
        <v>4556</v>
      </c>
    </row>
    <row r="21" spans="1:6" ht="12.75">
      <c r="A21" s="7" t="s">
        <v>10</v>
      </c>
      <c r="B21" s="18"/>
      <c r="C21" s="34"/>
      <c r="D21" s="17"/>
      <c r="E21" s="17"/>
      <c r="F21" s="17"/>
    </row>
    <row r="22" spans="1:6" ht="15" customHeight="1">
      <c r="A22" s="10" t="s">
        <v>4</v>
      </c>
      <c r="B22" s="21">
        <v>94</v>
      </c>
      <c r="C22" s="21">
        <v>91</v>
      </c>
      <c r="D22" s="28">
        <v>90</v>
      </c>
      <c r="E22" s="28">
        <v>98</v>
      </c>
      <c r="F22" s="28">
        <v>93</v>
      </c>
    </row>
    <row r="23" spans="1:6" ht="15" customHeight="1">
      <c r="A23" s="11" t="s">
        <v>5</v>
      </c>
      <c r="B23" s="22">
        <v>159</v>
      </c>
      <c r="C23" s="22">
        <v>161</v>
      </c>
      <c r="D23" s="27">
        <v>162</v>
      </c>
      <c r="E23" s="27">
        <v>156</v>
      </c>
      <c r="F23" s="27">
        <v>160</v>
      </c>
    </row>
    <row r="24" spans="1:6" ht="15" customHeight="1">
      <c r="A24" s="10" t="s">
        <v>6</v>
      </c>
      <c r="B24" s="21">
        <v>361</v>
      </c>
      <c r="C24" s="21">
        <v>384</v>
      </c>
      <c r="D24" s="28">
        <v>396</v>
      </c>
      <c r="E24" s="28">
        <v>385</v>
      </c>
      <c r="F24" s="28">
        <v>384</v>
      </c>
    </row>
    <row r="25" spans="1:6" ht="15" customHeight="1">
      <c r="A25" s="11" t="s">
        <v>7</v>
      </c>
      <c r="B25" s="22">
        <v>3916</v>
      </c>
      <c r="C25" s="22">
        <v>3854</v>
      </c>
      <c r="D25" s="27">
        <v>3952</v>
      </c>
      <c r="E25" s="27">
        <v>3962</v>
      </c>
      <c r="F25" s="27">
        <v>3919</v>
      </c>
    </row>
    <row r="26" spans="1:6" ht="24" customHeight="1">
      <c r="A26" s="24" t="s">
        <v>27</v>
      </c>
      <c r="B26" s="1">
        <v>2457</v>
      </c>
      <c r="C26" s="1">
        <v>2439</v>
      </c>
      <c r="D26" s="1">
        <v>2502</v>
      </c>
      <c r="E26" s="1">
        <v>2502</v>
      </c>
      <c r="F26" s="1">
        <v>2479</v>
      </c>
    </row>
    <row r="27" spans="1:6" ht="15" customHeight="1">
      <c r="A27" s="25" t="s">
        <v>28</v>
      </c>
      <c r="B27" s="3">
        <v>40</v>
      </c>
      <c r="C27" s="3">
        <v>33</v>
      </c>
      <c r="D27" s="3">
        <v>37</v>
      </c>
      <c r="E27" s="3">
        <v>38</v>
      </c>
      <c r="F27" s="3">
        <v>37</v>
      </c>
    </row>
    <row r="28" spans="1:6" ht="15" customHeight="1">
      <c r="A28" s="24" t="s">
        <v>29</v>
      </c>
      <c r="B28" s="1">
        <v>35</v>
      </c>
      <c r="C28" s="1">
        <v>32</v>
      </c>
      <c r="D28" s="1">
        <v>32</v>
      </c>
      <c r="E28" s="1">
        <v>35</v>
      </c>
      <c r="F28" s="1">
        <v>33</v>
      </c>
    </row>
    <row r="29" spans="1:6" ht="12.75" customHeight="1">
      <c r="A29" s="25" t="s">
        <v>30</v>
      </c>
      <c r="B29" s="3">
        <v>179</v>
      </c>
      <c r="C29" s="3">
        <v>175</v>
      </c>
      <c r="D29" s="3">
        <v>184</v>
      </c>
      <c r="E29" s="3">
        <v>185</v>
      </c>
      <c r="F29" s="3">
        <v>180</v>
      </c>
    </row>
    <row r="30" spans="1:6" ht="21.75" customHeight="1">
      <c r="A30" s="24" t="s">
        <v>31</v>
      </c>
      <c r="B30" s="1">
        <v>515</v>
      </c>
      <c r="C30" s="1">
        <v>500</v>
      </c>
      <c r="D30" s="1">
        <v>506</v>
      </c>
      <c r="E30" s="1">
        <v>498</v>
      </c>
      <c r="F30" s="1">
        <v>503</v>
      </c>
    </row>
    <row r="31" spans="1:6" ht="22.5" customHeight="1">
      <c r="A31" s="25" t="s">
        <v>32</v>
      </c>
      <c r="B31" s="3">
        <v>222</v>
      </c>
      <c r="C31" s="3">
        <v>206</v>
      </c>
      <c r="D31" s="3">
        <v>212</v>
      </c>
      <c r="E31" s="3">
        <v>222</v>
      </c>
      <c r="F31" s="3">
        <v>214</v>
      </c>
    </row>
    <row r="32" spans="1:6" ht="24" customHeight="1">
      <c r="A32" s="24" t="s">
        <v>33</v>
      </c>
      <c r="B32" s="1">
        <v>468</v>
      </c>
      <c r="C32" s="1">
        <v>469</v>
      </c>
      <c r="D32" s="1">
        <v>134</v>
      </c>
      <c r="E32" s="1">
        <v>141</v>
      </c>
      <c r="F32" s="1">
        <v>134</v>
      </c>
    </row>
    <row r="33" spans="1:6" ht="15" customHeight="1">
      <c r="A33" s="26" t="s">
        <v>34</v>
      </c>
      <c r="B33" s="22">
        <v>4530</v>
      </c>
      <c r="C33" s="22">
        <v>4490</v>
      </c>
      <c r="D33" s="22">
        <v>4600</v>
      </c>
      <c r="E33" s="22">
        <v>4601</v>
      </c>
      <c r="F33" s="22">
        <v>4556</v>
      </c>
    </row>
    <row r="35" spans="1:5" ht="36" customHeight="1">
      <c r="A35" s="35" t="s">
        <v>36</v>
      </c>
      <c r="B35" s="35"/>
      <c r="C35" s="35"/>
      <c r="D35" s="35"/>
      <c r="E35" s="35"/>
    </row>
    <row r="36" spans="1:5" ht="18" customHeight="1">
      <c r="A36" s="35" t="s">
        <v>37</v>
      </c>
      <c r="B36" s="35"/>
      <c r="C36" s="35"/>
      <c r="D36" s="35"/>
      <c r="E36" s="35"/>
    </row>
    <row r="37" spans="1:5" ht="12.75">
      <c r="A37" s="36" t="s">
        <v>38</v>
      </c>
      <c r="B37" s="36"/>
      <c r="C37" s="36"/>
      <c r="D37" s="36"/>
      <c r="E37" s="36"/>
    </row>
  </sheetData>
  <sheetProtection/>
  <mergeCells count="3">
    <mergeCell ref="A35:E35"/>
    <mergeCell ref="A36:E36"/>
    <mergeCell ref="A37:E37"/>
  </mergeCells>
  <printOptions/>
  <pageMargins left="0.75" right="0.75" top="1" bottom="1" header="0" footer="0"/>
  <pageSetup horizontalDpi="600" verticalDpi="600" orientation="portrait" paperSize="9" scale="64" r:id="rId1"/>
  <ignoredErrors>
    <ignoredError sqref="F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DATOS6</dc:creator>
  <cp:keywords/>
  <dc:description/>
  <cp:lastModifiedBy>PC</cp:lastModifiedBy>
  <dcterms:created xsi:type="dcterms:W3CDTF">2013-04-17T10:57:03Z</dcterms:created>
  <dcterms:modified xsi:type="dcterms:W3CDTF">2021-02-22T13:26:19Z</dcterms:modified>
  <cp:category/>
  <cp:version/>
  <cp:contentType/>
  <cp:contentStatus/>
</cp:coreProperties>
</file>