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quelgil\Downloads\"/>
    </mc:Choice>
  </mc:AlternateContent>
  <bookViews>
    <workbookView xWindow="0" yWindow="0" windowWidth="21600" windowHeight="8835"/>
  </bookViews>
  <sheets>
    <sheet name="Hoja1" sheetId="1" r:id="rId1"/>
  </sheets>
  <definedNames>
    <definedName name="_xlnm.Print_Area" localSheetId="0">Hoja1!$A$1:$L$42</definedName>
  </definedNames>
  <calcPr calcId="152511"/>
  <fileRecoveryPr autoRecover="0"/>
</workbook>
</file>

<file path=xl/calcChain.xml><?xml version="1.0" encoding="utf-8"?>
<calcChain xmlns="http://schemas.openxmlformats.org/spreadsheetml/2006/main">
  <c r="B11" i="1" l="1"/>
  <c r="C25" i="1"/>
  <c r="D25" i="1"/>
  <c r="E25" i="1"/>
  <c r="F25" i="1"/>
  <c r="G25" i="1"/>
  <c r="H25" i="1"/>
  <c r="B25" i="1"/>
  <c r="I25" i="1"/>
</calcChain>
</file>

<file path=xl/sharedStrings.xml><?xml version="1.0" encoding="utf-8"?>
<sst xmlns="http://schemas.openxmlformats.org/spreadsheetml/2006/main" count="67" uniqueCount="51">
  <si>
    <t>MUNICIPIO</t>
  </si>
  <si>
    <t>Población</t>
  </si>
  <si>
    <t>Censo electoral</t>
  </si>
  <si>
    <t>Votos emitidos</t>
  </si>
  <si>
    <t>%</t>
  </si>
  <si>
    <t>Abstención</t>
  </si>
  <si>
    <t>Votos nulos</t>
  </si>
  <si>
    <t>Votos a candidatura</t>
  </si>
  <si>
    <t>Votos Válidos</t>
  </si>
  <si>
    <t>Arrecife</t>
  </si>
  <si>
    <t>Haría</t>
  </si>
  <si>
    <t>San Bartolomé</t>
  </si>
  <si>
    <t>Teguise</t>
  </si>
  <si>
    <t>Tías</t>
  </si>
  <si>
    <t>Tinajo</t>
  </si>
  <si>
    <t>Yaiza</t>
  </si>
  <si>
    <t>LANZAROTE</t>
  </si>
  <si>
    <t>PSOE</t>
  </si>
  <si>
    <t>TOTAL</t>
  </si>
  <si>
    <t>DIPUTADOS</t>
  </si>
  <si>
    <t>CANDIDATOS  ELECTOS</t>
  </si>
  <si>
    <t>FUENTE: Instituto Canario de Estadística (ISTAC). Parlamento de Canarias.</t>
  </si>
  <si>
    <t>Votos Blanco</t>
  </si>
  <si>
    <t>VOX</t>
  </si>
  <si>
    <t xml:space="preserve">ELABORACIÓN: Cabildo de Lanzarote. Centro de Datos. </t>
  </si>
  <si>
    <t>PARTIDO</t>
  </si>
  <si>
    <r>
      <t xml:space="preserve"> </t>
    </r>
    <r>
      <rPr>
        <b/>
        <sz val="8"/>
        <color indexed="9"/>
        <rFont val="Verdana"/>
        <family val="2"/>
      </rPr>
      <t xml:space="preserve"> VOTOS A CANDIDATURA</t>
    </r>
  </si>
  <si>
    <t>Tabla de D´hont</t>
  </si>
  <si>
    <t>Candidatura</t>
  </si>
  <si>
    <t>Votos</t>
  </si>
  <si>
    <t>ELECCIONES AL PARLAMENTO CANARIO (28 de Mayo de 2023)</t>
  </si>
  <si>
    <t>CC</t>
  </si>
  <si>
    <t>pp</t>
  </si>
  <si>
    <t>Nueva Canarias - Bloque Canarista (NC-bc)</t>
  </si>
  <si>
    <t xml:space="preserve">Unidas Sí Podemos (USP) </t>
  </si>
  <si>
    <t>Dragos Verdes Canarias (DVC)</t>
  </si>
  <si>
    <t>Partido Nacionalista Canario (PNC)</t>
  </si>
  <si>
    <t>Más Canarias (+C)</t>
  </si>
  <si>
    <t>Reunir Canarias Sostenible</t>
  </si>
  <si>
    <t>Sistema de Información Electoral en Canarias</t>
  </si>
  <si>
    <t>NOTA: Datos provisionales.</t>
  </si>
  <si>
    <t>NC-bc</t>
  </si>
  <si>
    <t>Mº DOLORESCORUJO</t>
  </si>
  <si>
    <t>MIGDALIA MACHIN</t>
  </si>
  <si>
    <t>PP</t>
  </si>
  <si>
    <t>ASTRID MARIA PÉREZ</t>
  </si>
  <si>
    <t>MARCOS FCO. HERNÁNDEZ GUILLËN</t>
  </si>
  <si>
    <t>LUCIA OLGA TEJERA RODRÍGUEZ</t>
  </si>
  <si>
    <t>DAVIN JESÜS TOLEDO NIZ</t>
  </si>
  <si>
    <t>YONE XARACH CARABALLO MEDINA</t>
  </si>
  <si>
    <t>PEDRO M. SANGINÉS GUTIÉRREZ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</si>
</sst>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14" x14ac:knownFonts="1">
    <font>
      <sz val="10"/>
      <name val="Arial"/>
    </font>
    <font>
      <sz val="10"/>
      <color indexed="8"/>
      <name val="MS Sans Serif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7"/>
      <color indexed="9"/>
      <name val="Verdana"/>
      <family val="2"/>
    </font>
    <font>
      <b/>
      <sz val="7"/>
      <color indexed="9"/>
      <name val="Verdana"/>
      <family val="2"/>
    </font>
    <font>
      <b/>
      <sz val="7"/>
      <color indexed="8"/>
      <name val="Verdana"/>
      <family val="2"/>
    </font>
    <font>
      <b/>
      <sz val="7"/>
      <name val="Verdana"/>
      <family val="2"/>
    </font>
    <font>
      <b/>
      <sz val="6"/>
      <name val="Verdana"/>
      <family val="2"/>
    </font>
    <font>
      <sz val="8"/>
      <color indexed="9"/>
      <name val="Verdana"/>
      <family val="2"/>
    </font>
    <font>
      <b/>
      <sz val="8"/>
      <color indexed="9"/>
      <name val="Verdana"/>
      <family val="2"/>
    </font>
    <font>
      <b/>
      <sz val="8"/>
      <name val="Verdana"/>
      <family val="2"/>
    </font>
    <font>
      <u/>
      <sz val="7"/>
      <color indexed="12"/>
      <name val="Verdana"/>
      <family val="2"/>
    </font>
    <font>
      <b/>
      <sz val="6"/>
      <color indexed="9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indexed="56"/>
        <bgColor indexed="23"/>
      </patternFill>
    </fill>
    <fill>
      <patternFill patternType="solid">
        <fgColor indexed="56"/>
        <bgColor indexed="12"/>
      </patternFill>
    </fill>
    <fill>
      <patternFill patternType="solid">
        <fgColor indexed="56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83">
    <xf numFmtId="0" fontId="0" fillId="0" borderId="0" xfId="0"/>
    <xf numFmtId="0" fontId="3" fillId="0" borderId="0" xfId="0" applyFont="1"/>
    <xf numFmtId="168" fontId="3" fillId="0" borderId="1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left" vertical="center" indent="1"/>
    </xf>
    <xf numFmtId="0" fontId="7" fillId="2" borderId="4" xfId="0" applyFont="1" applyFill="1" applyBorder="1" applyAlignment="1">
      <alignment horizontal="left" vertical="center" indent="1"/>
    </xf>
    <xf numFmtId="3" fontId="7" fillId="2" borderId="5" xfId="0" applyNumberFormat="1" applyFont="1" applyFill="1" applyBorder="1" applyAlignment="1">
      <alignment horizontal="right" vertical="center" indent="1"/>
    </xf>
    <xf numFmtId="3" fontId="7" fillId="3" borderId="1" xfId="0" applyNumberFormat="1" applyFont="1" applyFill="1" applyBorder="1" applyAlignment="1">
      <alignment horizontal="right" vertical="center" indent="1"/>
    </xf>
    <xf numFmtId="168" fontId="3" fillId="2" borderId="5" xfId="0" applyNumberFormat="1" applyFont="1" applyFill="1" applyBorder="1" applyAlignment="1">
      <alignment horizontal="center" vertical="center"/>
    </xf>
    <xf numFmtId="168" fontId="7" fillId="4" borderId="1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right" vertical="center" indent="1"/>
    </xf>
    <xf numFmtId="3" fontId="7" fillId="0" borderId="5" xfId="0" applyNumberFormat="1" applyFont="1" applyBorder="1" applyAlignment="1">
      <alignment vertical="center"/>
    </xf>
    <xf numFmtId="3" fontId="7" fillId="2" borderId="5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horizontal="right" vertical="center" indent="1"/>
    </xf>
    <xf numFmtId="3" fontId="3" fillId="0" borderId="5" xfId="0" applyNumberFormat="1" applyFont="1" applyFill="1" applyBorder="1" applyAlignment="1">
      <alignment horizontal="right" vertical="center" indent="1"/>
    </xf>
    <xf numFmtId="49" fontId="5" fillId="0" borderId="0" xfId="2" applyNumberFormat="1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vertical="center"/>
    </xf>
    <xf numFmtId="0" fontId="6" fillId="3" borderId="5" xfId="2" applyFont="1" applyFill="1" applyBorder="1" applyAlignment="1">
      <alignment vertical="center" wrapText="1"/>
    </xf>
    <xf numFmtId="49" fontId="5" fillId="5" borderId="12" xfId="2" applyNumberFormat="1" applyFont="1" applyFill="1" applyBorder="1" applyAlignment="1">
      <alignment horizontal="center" vertical="center" wrapText="1"/>
    </xf>
    <xf numFmtId="49" fontId="5" fillId="5" borderId="6" xfId="2" applyNumberFormat="1" applyFont="1" applyFill="1" applyBorder="1" applyAlignment="1">
      <alignment horizontal="center" vertical="center" wrapText="1"/>
    </xf>
    <xf numFmtId="49" fontId="5" fillId="5" borderId="13" xfId="2" applyNumberFormat="1" applyFont="1" applyFill="1" applyBorder="1" applyAlignment="1">
      <alignment horizontal="center" vertical="center" wrapText="1"/>
    </xf>
    <xf numFmtId="49" fontId="5" fillId="5" borderId="12" xfId="2" applyNumberFormat="1" applyFont="1" applyFill="1" applyBorder="1" applyAlignment="1">
      <alignment horizontal="center" vertical="center"/>
    </xf>
    <xf numFmtId="49" fontId="5" fillId="5" borderId="14" xfId="2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3" fontId="3" fillId="0" borderId="0" xfId="0" applyNumberFormat="1" applyFont="1" applyFill="1" applyBorder="1" applyAlignment="1">
      <alignment horizontal="right" vertical="center" indent="1"/>
    </xf>
    <xf numFmtId="3" fontId="7" fillId="2" borderId="5" xfId="0" applyNumberFormat="1" applyFont="1" applyFill="1" applyBorder="1" applyAlignment="1">
      <alignment horizontal="center" vertical="center"/>
    </xf>
    <xf numFmtId="10" fontId="3" fillId="2" borderId="5" xfId="0" applyNumberFormat="1" applyFont="1" applyFill="1" applyBorder="1" applyAlignment="1">
      <alignment horizontal="right" vertical="center" indent="1"/>
    </xf>
    <xf numFmtId="0" fontId="4" fillId="6" borderId="15" xfId="0" applyFont="1" applyFill="1" applyBorder="1" applyAlignment="1">
      <alignment vertical="center"/>
    </xf>
    <xf numFmtId="0" fontId="5" fillId="5" borderId="5" xfId="2" applyFont="1" applyFill="1" applyBorder="1" applyAlignment="1">
      <alignment vertical="center"/>
    </xf>
    <xf numFmtId="0" fontId="5" fillId="5" borderId="5" xfId="0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horizontal="right" vertical="center" indent="1"/>
    </xf>
    <xf numFmtId="10" fontId="3" fillId="0" borderId="5" xfId="0" applyNumberFormat="1" applyFont="1" applyBorder="1" applyAlignment="1">
      <alignment horizontal="right" vertical="center" indent="1"/>
    </xf>
    <xf numFmtId="3" fontId="7" fillId="0" borderId="5" xfId="0" applyNumberFormat="1" applyFont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right" vertical="center" indent="1"/>
    </xf>
    <xf numFmtId="3" fontId="7" fillId="0" borderId="5" xfId="0" applyNumberFormat="1" applyFont="1" applyBorder="1" applyAlignment="1">
      <alignment vertical="center" wrapText="1"/>
    </xf>
    <xf numFmtId="3" fontId="7" fillId="2" borderId="5" xfId="0" applyNumberFormat="1" applyFont="1" applyFill="1" applyBorder="1" applyAlignment="1">
      <alignment vertical="center" wrapText="1"/>
    </xf>
    <xf numFmtId="3" fontId="7" fillId="0" borderId="5" xfId="0" applyNumberFormat="1" applyFont="1" applyFill="1" applyBorder="1" applyAlignment="1">
      <alignment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0" fillId="5" borderId="5" xfId="2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left" vertical="center" wrapText="1"/>
    </xf>
    <xf numFmtId="0" fontId="5" fillId="5" borderId="5" xfId="2" applyFont="1" applyFill="1" applyBorder="1" applyAlignment="1">
      <alignment horizontal="left" vertical="center"/>
    </xf>
    <xf numFmtId="0" fontId="13" fillId="5" borderId="5" xfId="0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left" vertical="center"/>
    </xf>
    <xf numFmtId="3" fontId="8" fillId="2" borderId="5" xfId="0" applyNumberFormat="1" applyFont="1" applyFill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 indent="1"/>
    </xf>
    <xf numFmtId="3" fontId="3" fillId="0" borderId="0" xfId="0" applyNumberFormat="1" applyFont="1"/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/>
    <xf numFmtId="3" fontId="7" fillId="0" borderId="0" xfId="0" applyNumberFormat="1" applyFont="1" applyFill="1" applyBorder="1" applyAlignment="1">
      <alignment vertical="center" wrapText="1"/>
    </xf>
    <xf numFmtId="3" fontId="3" fillId="0" borderId="0" xfId="0" applyNumberFormat="1" applyFont="1" applyFill="1" applyBorder="1"/>
    <xf numFmtId="3" fontId="8" fillId="0" borderId="0" xfId="0" applyNumberFormat="1" applyFont="1" applyFill="1" applyBorder="1" applyAlignment="1">
      <alignment vertical="center" wrapText="1"/>
    </xf>
    <xf numFmtId="0" fontId="9" fillId="6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3" fontId="7" fillId="0" borderId="5" xfId="0" applyNumberFormat="1" applyFont="1" applyFill="1" applyBorder="1" applyAlignment="1">
      <alignment vertical="center"/>
    </xf>
    <xf numFmtId="10" fontId="3" fillId="0" borderId="5" xfId="0" applyNumberFormat="1" applyFont="1" applyFill="1" applyBorder="1" applyAlignment="1">
      <alignment horizontal="right" vertical="center" indent="1"/>
    </xf>
    <xf numFmtId="3" fontId="7" fillId="0" borderId="5" xfId="0" applyNumberFormat="1" applyFont="1" applyFill="1" applyBorder="1" applyAlignment="1">
      <alignment horizontal="center" vertical="center"/>
    </xf>
    <xf numFmtId="0" fontId="12" fillId="0" borderId="0" xfId="1" applyFont="1" applyAlignment="1" applyProtection="1">
      <alignment horizontal="center" vertical="center" wrapText="1"/>
    </xf>
    <xf numFmtId="0" fontId="10" fillId="5" borderId="2" xfId="2" applyFont="1" applyFill="1" applyBorder="1" applyAlignment="1">
      <alignment horizontal="center" vertical="center"/>
    </xf>
    <xf numFmtId="0" fontId="10" fillId="5" borderId="3" xfId="2" applyFont="1" applyFill="1" applyBorder="1" applyAlignment="1">
      <alignment horizontal="center" vertical="center"/>
    </xf>
    <xf numFmtId="0" fontId="10" fillId="5" borderId="10" xfId="2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left" vertical="center" indent="1"/>
    </xf>
    <xf numFmtId="0" fontId="7" fillId="2" borderId="4" xfId="0" applyFont="1" applyFill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9" fillId="6" borderId="6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Hipervínculo" xfId="1" builtinId="8"/>
    <cellStyle name="Normal" xfId="0" builtinId="0"/>
    <cellStyle name="Normal_Hoja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biernodecanarias.org/istac/estadisticas/sociedad/elecciones/Elecciones/C00010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tabSelected="1" topLeftCell="B1" zoomScaleNormal="100" workbookViewId="0">
      <selection activeCell="B1" sqref="A1:IV65536"/>
    </sheetView>
  </sheetViews>
  <sheetFormatPr baseColWidth="10" defaultRowHeight="9" x14ac:dyDescent="0.15"/>
  <cols>
    <col min="1" max="1" width="25.7109375" style="1" customWidth="1"/>
    <col min="2" max="11" width="12.7109375" style="1" customWidth="1"/>
    <col min="12" max="12" width="3.140625" style="1" customWidth="1"/>
    <col min="13" max="16384" width="11.42578125" style="1"/>
  </cols>
  <sheetData>
    <row r="1" spans="1:14" ht="24.95" customHeight="1" x14ac:dyDescent="0.15">
      <c r="A1" s="74" t="s">
        <v>30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55"/>
    </row>
    <row r="2" spans="1:14" x14ac:dyDescent="0.15">
      <c r="K2" s="23"/>
    </row>
    <row r="3" spans="1:14" ht="23.1" customHeight="1" x14ac:dyDescent="0.15">
      <c r="A3" s="16" t="s">
        <v>0</v>
      </c>
      <c r="B3" s="18" t="s">
        <v>1</v>
      </c>
      <c r="C3" s="19" t="s">
        <v>2</v>
      </c>
      <c r="D3" s="20" t="s">
        <v>3</v>
      </c>
      <c r="E3" s="21" t="s">
        <v>5</v>
      </c>
      <c r="F3" s="18" t="s">
        <v>4</v>
      </c>
      <c r="G3" s="19" t="s">
        <v>6</v>
      </c>
      <c r="H3" s="18" t="s">
        <v>22</v>
      </c>
      <c r="I3" s="22" t="s">
        <v>8</v>
      </c>
      <c r="J3" s="22" t="s">
        <v>7</v>
      </c>
      <c r="K3" s="15"/>
    </row>
    <row r="4" spans="1:14" ht="13.5" customHeight="1" x14ac:dyDescent="0.15">
      <c r="A4" s="11" t="s">
        <v>9</v>
      </c>
      <c r="B4" s="13">
        <v>63750</v>
      </c>
      <c r="C4" s="14">
        <v>40830</v>
      </c>
      <c r="D4" s="14">
        <v>17325</v>
      </c>
      <c r="E4" s="13">
        <v>23505</v>
      </c>
      <c r="F4" s="2">
        <v>57.57</v>
      </c>
      <c r="G4" s="13">
        <v>305</v>
      </c>
      <c r="H4" s="13">
        <v>397</v>
      </c>
      <c r="I4" s="13">
        <v>17020</v>
      </c>
      <c r="J4" s="44">
        <v>16623</v>
      </c>
      <c r="K4" s="24"/>
    </row>
    <row r="5" spans="1:14" ht="13.5" customHeight="1" x14ac:dyDescent="0.15">
      <c r="A5" s="12" t="s">
        <v>10</v>
      </c>
      <c r="B5" s="10">
        <v>5382</v>
      </c>
      <c r="C5" s="10">
        <v>4089</v>
      </c>
      <c r="D5" s="10">
        <v>2710</v>
      </c>
      <c r="E5" s="10">
        <v>1379</v>
      </c>
      <c r="F5" s="8">
        <v>33.72</v>
      </c>
      <c r="G5" s="10">
        <v>78</v>
      </c>
      <c r="H5" s="10">
        <v>74</v>
      </c>
      <c r="I5" s="10">
        <v>2632</v>
      </c>
      <c r="J5" s="6">
        <v>2558</v>
      </c>
      <c r="K5" s="24"/>
    </row>
    <row r="6" spans="1:14" ht="13.5" customHeight="1" x14ac:dyDescent="0.15">
      <c r="A6" s="11" t="s">
        <v>11</v>
      </c>
      <c r="B6" s="13">
        <v>18989</v>
      </c>
      <c r="C6" s="13">
        <v>13267</v>
      </c>
      <c r="D6" s="13">
        <v>7236</v>
      </c>
      <c r="E6" s="13">
        <v>6031</v>
      </c>
      <c r="F6" s="2">
        <v>45.46</v>
      </c>
      <c r="G6" s="13">
        <v>149</v>
      </c>
      <c r="H6" s="13">
        <v>215</v>
      </c>
      <c r="I6" s="13">
        <v>7087</v>
      </c>
      <c r="J6" s="44">
        <v>6872</v>
      </c>
      <c r="K6" s="24"/>
    </row>
    <row r="7" spans="1:14" ht="13.5" customHeight="1" x14ac:dyDescent="0.15">
      <c r="A7" s="12" t="s">
        <v>12</v>
      </c>
      <c r="B7" s="10">
        <v>23411</v>
      </c>
      <c r="C7" s="10">
        <v>15592</v>
      </c>
      <c r="D7" s="10">
        <v>8747</v>
      </c>
      <c r="E7" s="10">
        <v>6845</v>
      </c>
      <c r="F7" s="8">
        <v>43.9</v>
      </c>
      <c r="G7" s="10">
        <v>190</v>
      </c>
      <c r="H7" s="10">
        <v>214</v>
      </c>
      <c r="I7" s="10">
        <v>8557</v>
      </c>
      <c r="J7" s="6">
        <v>8343</v>
      </c>
      <c r="K7" s="24"/>
    </row>
    <row r="8" spans="1:14" ht="13.5" customHeight="1" x14ac:dyDescent="0.15">
      <c r="A8" s="11" t="s">
        <v>13</v>
      </c>
      <c r="B8" s="13">
        <v>21083</v>
      </c>
      <c r="C8" s="13">
        <v>10208</v>
      </c>
      <c r="D8" s="13">
        <v>5285</v>
      </c>
      <c r="E8" s="13">
        <v>4923</v>
      </c>
      <c r="F8" s="2">
        <v>48.23</v>
      </c>
      <c r="G8" s="13">
        <v>102</v>
      </c>
      <c r="H8" s="13">
        <v>152</v>
      </c>
      <c r="I8" s="13">
        <v>5183</v>
      </c>
      <c r="J8" s="44">
        <v>5031</v>
      </c>
      <c r="K8" s="24"/>
    </row>
    <row r="9" spans="1:14" ht="13.5" customHeight="1" x14ac:dyDescent="0.15">
      <c r="A9" s="12" t="s">
        <v>14</v>
      </c>
      <c r="B9" s="10">
        <v>6573</v>
      </c>
      <c r="C9" s="10">
        <v>4777</v>
      </c>
      <c r="D9" s="10">
        <v>3134</v>
      </c>
      <c r="E9" s="10">
        <v>1643</v>
      </c>
      <c r="F9" s="8">
        <v>34.39</v>
      </c>
      <c r="G9" s="10">
        <v>58</v>
      </c>
      <c r="H9" s="10">
        <v>71</v>
      </c>
      <c r="I9" s="10">
        <v>3076</v>
      </c>
      <c r="J9" s="6">
        <v>3005</v>
      </c>
      <c r="K9" s="24"/>
    </row>
    <row r="10" spans="1:14" ht="13.5" customHeight="1" x14ac:dyDescent="0.15">
      <c r="A10" s="11" t="s">
        <v>15</v>
      </c>
      <c r="B10" s="13">
        <v>16924</v>
      </c>
      <c r="C10" s="13">
        <v>7586</v>
      </c>
      <c r="D10" s="13">
        <v>3787</v>
      </c>
      <c r="E10" s="13">
        <v>3799</v>
      </c>
      <c r="F10" s="2">
        <v>50.08</v>
      </c>
      <c r="G10" s="13">
        <v>73</v>
      </c>
      <c r="H10" s="13">
        <v>68</v>
      </c>
      <c r="I10" s="13">
        <v>3714</v>
      </c>
      <c r="J10" s="44">
        <v>3646</v>
      </c>
      <c r="K10" s="24"/>
    </row>
    <row r="11" spans="1:14" ht="15" customHeight="1" x14ac:dyDescent="0.15">
      <c r="A11" s="17" t="s">
        <v>16</v>
      </c>
      <c r="B11" s="7">
        <f>SUM(B4:B10)</f>
        <v>156112</v>
      </c>
      <c r="C11" s="7">
        <v>96349</v>
      </c>
      <c r="D11" s="7">
        <v>48224</v>
      </c>
      <c r="E11" s="7">
        <v>48125</v>
      </c>
      <c r="F11" s="9">
        <v>49.95</v>
      </c>
      <c r="G11" s="7">
        <v>955</v>
      </c>
      <c r="H11" s="7">
        <v>1191</v>
      </c>
      <c r="I11" s="7">
        <v>47269</v>
      </c>
      <c r="J11" s="7">
        <v>46078</v>
      </c>
    </row>
    <row r="12" spans="1:14" ht="15" customHeight="1" x14ac:dyDescent="0.15"/>
    <row r="13" spans="1:14" ht="23.1" customHeight="1" x14ac:dyDescent="0.15">
      <c r="A13" s="27"/>
      <c r="B13" s="73" t="s">
        <v>26</v>
      </c>
      <c r="C13" s="73"/>
      <c r="D13" s="73"/>
      <c r="E13" s="73"/>
      <c r="F13" s="73"/>
      <c r="G13" s="73"/>
      <c r="H13" s="73"/>
      <c r="I13" s="73"/>
      <c r="J13" s="73"/>
      <c r="K13" s="51"/>
      <c r="L13" s="52"/>
    </row>
    <row r="14" spans="1:14" ht="23.1" customHeight="1" x14ac:dyDescent="0.15">
      <c r="A14" s="28" t="s">
        <v>25</v>
      </c>
      <c r="B14" s="29" t="s">
        <v>9</v>
      </c>
      <c r="C14" s="29" t="s">
        <v>10</v>
      </c>
      <c r="D14" s="37" t="s">
        <v>11</v>
      </c>
      <c r="E14" s="37" t="s">
        <v>12</v>
      </c>
      <c r="F14" s="29" t="s">
        <v>13</v>
      </c>
      <c r="G14" s="29" t="s">
        <v>14</v>
      </c>
      <c r="H14" s="29" t="s">
        <v>15</v>
      </c>
      <c r="I14" s="29" t="s">
        <v>16</v>
      </c>
      <c r="J14" s="29" t="s">
        <v>4</v>
      </c>
      <c r="K14" s="41" t="s">
        <v>19</v>
      </c>
    </row>
    <row r="15" spans="1:14" ht="15" customHeight="1" x14ac:dyDescent="0.15">
      <c r="A15" s="34" t="s">
        <v>17</v>
      </c>
      <c r="B15" s="30">
        <v>5076</v>
      </c>
      <c r="C15" s="30">
        <v>808</v>
      </c>
      <c r="D15" s="30">
        <v>2674</v>
      </c>
      <c r="E15" s="30">
        <v>2315</v>
      </c>
      <c r="F15" s="30">
        <v>1707</v>
      </c>
      <c r="G15" s="30">
        <v>567</v>
      </c>
      <c r="H15" s="30">
        <v>558</v>
      </c>
      <c r="I15" s="30">
        <v>13705</v>
      </c>
      <c r="J15" s="31">
        <v>0.2974</v>
      </c>
      <c r="K15" s="32">
        <v>3</v>
      </c>
      <c r="N15" s="45"/>
    </row>
    <row r="16" spans="1:14" ht="15" customHeight="1" x14ac:dyDescent="0.15">
      <c r="A16" s="35" t="s">
        <v>31</v>
      </c>
      <c r="B16" s="10">
        <v>4210</v>
      </c>
      <c r="C16" s="10">
        <v>826</v>
      </c>
      <c r="D16" s="10">
        <v>1611</v>
      </c>
      <c r="E16" s="10">
        <v>2673</v>
      </c>
      <c r="F16" s="10">
        <v>976</v>
      </c>
      <c r="G16" s="10">
        <v>1749</v>
      </c>
      <c r="H16" s="10">
        <v>940</v>
      </c>
      <c r="I16" s="10">
        <v>12985</v>
      </c>
      <c r="J16" s="26">
        <v>0.28179999999999999</v>
      </c>
      <c r="K16" s="25">
        <v>3</v>
      </c>
    </row>
    <row r="17" spans="1:18" ht="15" customHeight="1" x14ac:dyDescent="0.15">
      <c r="A17" s="34" t="s">
        <v>32</v>
      </c>
      <c r="B17" s="30">
        <v>3338</v>
      </c>
      <c r="C17" s="30">
        <v>220</v>
      </c>
      <c r="D17" s="30">
        <v>1065</v>
      </c>
      <c r="E17" s="30">
        <v>1292</v>
      </c>
      <c r="F17" s="30">
        <v>1335</v>
      </c>
      <c r="G17" s="30">
        <v>217</v>
      </c>
      <c r="H17" s="30">
        <v>646</v>
      </c>
      <c r="I17" s="30">
        <v>8113</v>
      </c>
      <c r="J17" s="31">
        <v>0.17610000000000001</v>
      </c>
      <c r="K17" s="32">
        <v>1</v>
      </c>
    </row>
    <row r="18" spans="1:18" ht="24.95" customHeight="1" x14ac:dyDescent="0.15">
      <c r="A18" s="43" t="s">
        <v>33</v>
      </c>
      <c r="B18" s="10">
        <v>996</v>
      </c>
      <c r="C18" s="10">
        <v>345</v>
      </c>
      <c r="D18" s="10">
        <v>390</v>
      </c>
      <c r="E18" s="10">
        <v>802</v>
      </c>
      <c r="F18" s="10">
        <v>254</v>
      </c>
      <c r="G18" s="10">
        <v>254</v>
      </c>
      <c r="H18" s="10">
        <v>1042</v>
      </c>
      <c r="I18" s="10">
        <v>4083</v>
      </c>
      <c r="J18" s="26">
        <v>8.8599999999999998E-2</v>
      </c>
      <c r="K18" s="25">
        <v>1</v>
      </c>
    </row>
    <row r="19" spans="1:18" ht="15" customHeight="1" x14ac:dyDescent="0.15">
      <c r="A19" s="34" t="s">
        <v>23</v>
      </c>
      <c r="B19" s="30">
        <v>1404</v>
      </c>
      <c r="C19" s="30">
        <v>139</v>
      </c>
      <c r="D19" s="30">
        <v>476</v>
      </c>
      <c r="E19" s="30">
        <v>562</v>
      </c>
      <c r="F19" s="30">
        <v>356</v>
      </c>
      <c r="G19" s="30">
        <v>96</v>
      </c>
      <c r="H19" s="30">
        <v>206</v>
      </c>
      <c r="I19" s="30">
        <v>3239</v>
      </c>
      <c r="J19" s="31">
        <v>7.0300000000000001E-2</v>
      </c>
      <c r="K19" s="32"/>
    </row>
    <row r="20" spans="1:18" ht="15" customHeight="1" x14ac:dyDescent="0.15">
      <c r="A20" s="35" t="s">
        <v>34</v>
      </c>
      <c r="B20" s="10">
        <v>877</v>
      </c>
      <c r="C20" s="10">
        <v>124</v>
      </c>
      <c r="D20" s="10">
        <v>315</v>
      </c>
      <c r="E20" s="10">
        <v>302</v>
      </c>
      <c r="F20" s="10">
        <v>230</v>
      </c>
      <c r="G20" s="10">
        <v>56</v>
      </c>
      <c r="H20" s="10">
        <v>139</v>
      </c>
      <c r="I20" s="10">
        <v>2043</v>
      </c>
      <c r="J20" s="26">
        <v>4.4299999999999999E-2</v>
      </c>
      <c r="K20" s="25"/>
    </row>
    <row r="21" spans="1:18" ht="24.95" customHeight="1" x14ac:dyDescent="0.15">
      <c r="A21" s="34" t="s">
        <v>35</v>
      </c>
      <c r="B21" s="30">
        <v>365</v>
      </c>
      <c r="C21" s="30">
        <v>71</v>
      </c>
      <c r="D21" s="30">
        <v>218</v>
      </c>
      <c r="E21" s="30">
        <v>292</v>
      </c>
      <c r="F21" s="30">
        <v>125</v>
      </c>
      <c r="G21" s="30">
        <v>40</v>
      </c>
      <c r="H21" s="30">
        <v>78</v>
      </c>
      <c r="I21" s="30">
        <v>1189</v>
      </c>
      <c r="J21" s="31">
        <v>2.58E-2</v>
      </c>
      <c r="K21" s="32"/>
    </row>
    <row r="22" spans="1:18" ht="24.95" customHeight="1" x14ac:dyDescent="0.15">
      <c r="A22" s="35" t="s">
        <v>36</v>
      </c>
      <c r="B22" s="10">
        <v>157</v>
      </c>
      <c r="C22" s="10">
        <v>11</v>
      </c>
      <c r="D22" s="10">
        <v>36</v>
      </c>
      <c r="E22" s="10">
        <v>25</v>
      </c>
      <c r="F22" s="10">
        <v>11</v>
      </c>
      <c r="G22" s="10">
        <v>10</v>
      </c>
      <c r="H22" s="10">
        <v>4</v>
      </c>
      <c r="I22" s="10">
        <v>254</v>
      </c>
      <c r="J22" s="26">
        <v>5.4999999999999997E-3</v>
      </c>
      <c r="K22" s="25"/>
    </row>
    <row r="23" spans="1:18" ht="15" customHeight="1" x14ac:dyDescent="0.15">
      <c r="A23" s="36" t="s">
        <v>37</v>
      </c>
      <c r="B23" s="14">
        <v>112</v>
      </c>
      <c r="C23" s="30">
        <v>5</v>
      </c>
      <c r="D23" s="30">
        <v>48</v>
      </c>
      <c r="E23" s="30">
        <v>37</v>
      </c>
      <c r="F23" s="30">
        <v>17</v>
      </c>
      <c r="G23" s="30">
        <v>8</v>
      </c>
      <c r="H23" s="30">
        <v>21</v>
      </c>
      <c r="I23" s="14">
        <v>248</v>
      </c>
      <c r="J23" s="31">
        <v>5.4000000000000003E-3</v>
      </c>
      <c r="K23" s="32"/>
    </row>
    <row r="24" spans="1:18" ht="15" customHeight="1" x14ac:dyDescent="0.15">
      <c r="A24" s="35" t="s">
        <v>38</v>
      </c>
      <c r="B24" s="10">
        <v>88</v>
      </c>
      <c r="C24" s="10">
        <v>9</v>
      </c>
      <c r="D24" s="10">
        <v>39</v>
      </c>
      <c r="E24" s="10">
        <v>43</v>
      </c>
      <c r="F24" s="10">
        <v>20</v>
      </c>
      <c r="G24" s="10">
        <v>8</v>
      </c>
      <c r="H24" s="10">
        <v>12</v>
      </c>
      <c r="I24" s="10">
        <v>219</v>
      </c>
      <c r="J24" s="26">
        <v>4.7999999999999996E-3</v>
      </c>
      <c r="K24" s="25"/>
    </row>
    <row r="25" spans="1:18" ht="15" customHeight="1" x14ac:dyDescent="0.15">
      <c r="A25" s="56" t="s">
        <v>18</v>
      </c>
      <c r="B25" s="33">
        <f t="shared" ref="B25:I25" si="0">SUM(B15:B24)</f>
        <v>16623</v>
      </c>
      <c r="C25" s="33">
        <f t="shared" si="0"/>
        <v>2558</v>
      </c>
      <c r="D25" s="33">
        <f t="shared" si="0"/>
        <v>6872</v>
      </c>
      <c r="E25" s="33">
        <f t="shared" si="0"/>
        <v>8343</v>
      </c>
      <c r="F25" s="33">
        <f t="shared" si="0"/>
        <v>5031</v>
      </c>
      <c r="G25" s="33">
        <f t="shared" si="0"/>
        <v>3005</v>
      </c>
      <c r="H25" s="33">
        <f t="shared" si="0"/>
        <v>3646</v>
      </c>
      <c r="I25" s="33">
        <f t="shared" si="0"/>
        <v>46078</v>
      </c>
      <c r="J25" s="57"/>
      <c r="K25" s="58">
        <v>8</v>
      </c>
    </row>
    <row r="26" spans="1:18" ht="13.5" customHeight="1" x14ac:dyDescent="0.15"/>
    <row r="27" spans="1:18" ht="15" customHeight="1" x14ac:dyDescent="0.15">
      <c r="A27" s="77" t="s">
        <v>20</v>
      </c>
      <c r="B27" s="78"/>
      <c r="C27" s="78"/>
      <c r="D27" s="78"/>
      <c r="E27" s="79"/>
    </row>
    <row r="28" spans="1:18" ht="15" customHeight="1" x14ac:dyDescent="0.15">
      <c r="A28" s="80" t="s">
        <v>17</v>
      </c>
      <c r="B28" s="70" t="s">
        <v>42</v>
      </c>
      <c r="C28" s="71"/>
      <c r="D28" s="71"/>
      <c r="E28" s="72"/>
      <c r="G28" s="60" t="s">
        <v>27</v>
      </c>
      <c r="H28" s="61"/>
      <c r="I28" s="61"/>
      <c r="J28" s="61"/>
      <c r="K28" s="62"/>
    </row>
    <row r="29" spans="1:18" ht="15" customHeight="1" x14ac:dyDescent="0.15">
      <c r="A29" s="81"/>
      <c r="B29" s="70" t="s">
        <v>46</v>
      </c>
      <c r="C29" s="71"/>
      <c r="D29" s="71"/>
      <c r="E29" s="72"/>
      <c r="G29" s="40" t="s">
        <v>28</v>
      </c>
      <c r="H29" s="38" t="s">
        <v>29</v>
      </c>
      <c r="I29" s="38">
        <v>2</v>
      </c>
      <c r="J29" s="38">
        <v>3</v>
      </c>
      <c r="K29" s="38">
        <v>4</v>
      </c>
    </row>
    <row r="30" spans="1:18" ht="15" customHeight="1" x14ac:dyDescent="0.15">
      <c r="A30" s="81"/>
      <c r="B30" s="70" t="s">
        <v>47</v>
      </c>
      <c r="C30" s="71"/>
      <c r="D30" s="71"/>
      <c r="E30" s="72"/>
      <c r="G30" s="42" t="s">
        <v>17</v>
      </c>
      <c r="H30" s="6">
        <v>13705</v>
      </c>
      <c r="I30" s="6">
        <v>6852.5</v>
      </c>
      <c r="J30" s="6">
        <v>3426.25</v>
      </c>
      <c r="K30" s="33">
        <v>1713.125</v>
      </c>
      <c r="L30" s="47"/>
      <c r="M30" s="48"/>
      <c r="N30" s="24"/>
      <c r="O30" s="49"/>
      <c r="P30" s="49"/>
      <c r="Q30" s="49"/>
      <c r="R30" s="49"/>
    </row>
    <row r="31" spans="1:18" ht="15" customHeight="1" x14ac:dyDescent="0.15">
      <c r="A31" s="64" t="s">
        <v>31</v>
      </c>
      <c r="B31" s="67" t="s">
        <v>43</v>
      </c>
      <c r="C31" s="68"/>
      <c r="D31" s="68"/>
      <c r="E31" s="69"/>
      <c r="G31" s="42" t="s">
        <v>31</v>
      </c>
      <c r="H31" s="6">
        <v>12985</v>
      </c>
      <c r="I31" s="6">
        <v>6492.5</v>
      </c>
      <c r="J31" s="6">
        <v>3246.25</v>
      </c>
      <c r="K31" s="33">
        <v>1623.125</v>
      </c>
      <c r="L31" s="47"/>
      <c r="M31" s="48"/>
      <c r="N31" s="24"/>
      <c r="O31" s="49"/>
      <c r="P31" s="49"/>
      <c r="Q31" s="49"/>
      <c r="R31" s="49"/>
    </row>
    <row r="32" spans="1:18" ht="15" customHeight="1" x14ac:dyDescent="0.15">
      <c r="A32" s="65"/>
      <c r="B32" s="67" t="s">
        <v>50</v>
      </c>
      <c r="C32" s="68"/>
      <c r="D32" s="68"/>
      <c r="E32" s="69"/>
      <c r="G32" s="42" t="s">
        <v>32</v>
      </c>
      <c r="H32" s="6">
        <v>8113</v>
      </c>
      <c r="I32" s="6">
        <v>4056.5</v>
      </c>
      <c r="J32" s="14">
        <v>2028.25</v>
      </c>
      <c r="K32" s="14">
        <v>1014.125</v>
      </c>
      <c r="L32" s="47"/>
      <c r="M32" s="48"/>
      <c r="N32" s="24"/>
      <c r="O32" s="49"/>
      <c r="P32" s="49"/>
      <c r="Q32" s="49"/>
      <c r="R32" s="49"/>
    </row>
    <row r="33" spans="1:18" ht="15" customHeight="1" x14ac:dyDescent="0.15">
      <c r="A33" s="66"/>
      <c r="B33" s="3" t="s">
        <v>48</v>
      </c>
      <c r="C33" s="4"/>
      <c r="D33" s="4"/>
      <c r="E33" s="5"/>
      <c r="G33" s="42" t="s">
        <v>32</v>
      </c>
      <c r="H33" s="6">
        <v>4083</v>
      </c>
      <c r="I33" s="14">
        <v>2041.5</v>
      </c>
      <c r="J33" s="14">
        <v>1020.75</v>
      </c>
      <c r="K33" s="14">
        <v>510.375</v>
      </c>
      <c r="L33" s="47"/>
      <c r="M33" s="50"/>
      <c r="N33" s="24"/>
      <c r="O33" s="49"/>
      <c r="P33" s="49"/>
      <c r="Q33" s="49"/>
      <c r="R33" s="49"/>
    </row>
    <row r="34" spans="1:18" ht="15" customHeight="1" x14ac:dyDescent="0.15">
      <c r="A34" s="53" t="s">
        <v>44</v>
      </c>
      <c r="B34" s="70" t="s">
        <v>45</v>
      </c>
      <c r="C34" s="71"/>
      <c r="D34" s="71"/>
      <c r="E34" s="72"/>
      <c r="G34" s="39" t="s">
        <v>23</v>
      </c>
      <c r="H34" s="14">
        <v>3239</v>
      </c>
      <c r="I34" s="14">
        <v>1619.5</v>
      </c>
      <c r="J34" s="14">
        <v>809.75</v>
      </c>
      <c r="K34" s="14">
        <v>404.875</v>
      </c>
      <c r="L34" s="47"/>
      <c r="M34" s="48"/>
      <c r="N34" s="24"/>
      <c r="O34" s="49"/>
      <c r="P34" s="49"/>
      <c r="Q34" s="49"/>
      <c r="R34" s="49"/>
    </row>
    <row r="35" spans="1:18" ht="15" customHeight="1" x14ac:dyDescent="0.15">
      <c r="A35" s="54" t="s">
        <v>41</v>
      </c>
      <c r="B35" s="67" t="s">
        <v>49</v>
      </c>
      <c r="C35" s="68"/>
      <c r="D35" s="68"/>
      <c r="E35" s="69"/>
      <c r="G35" s="39"/>
      <c r="H35" s="14"/>
      <c r="I35" s="14"/>
      <c r="J35" s="14"/>
      <c r="K35" s="14"/>
      <c r="L35" s="47"/>
      <c r="M35" s="48"/>
      <c r="N35" s="24"/>
      <c r="O35" s="49"/>
      <c r="P35" s="49"/>
      <c r="Q35" s="49"/>
      <c r="R35" s="49"/>
    </row>
    <row r="36" spans="1:18" x14ac:dyDescent="0.15">
      <c r="A36" s="46"/>
      <c r="L36" s="47"/>
      <c r="M36" s="48"/>
      <c r="N36" s="24"/>
      <c r="O36" s="49"/>
      <c r="P36" s="49"/>
      <c r="Q36" s="49"/>
      <c r="R36" s="49"/>
    </row>
    <row r="37" spans="1:18" x14ac:dyDescent="0.15">
      <c r="L37" s="47"/>
      <c r="M37" s="48"/>
      <c r="N37" s="24"/>
      <c r="O37" s="49"/>
      <c r="P37" s="49"/>
      <c r="Q37" s="49"/>
      <c r="R37" s="49"/>
    </row>
    <row r="38" spans="1:18" ht="12.75" customHeight="1" x14ac:dyDescent="0.15">
      <c r="A38" s="82" t="s">
        <v>40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47"/>
      <c r="M38" s="48"/>
      <c r="N38" s="24"/>
      <c r="O38" s="49"/>
      <c r="P38" s="49"/>
      <c r="Q38" s="49"/>
      <c r="R38" s="49"/>
    </row>
    <row r="39" spans="1:18" x14ac:dyDescent="0.15">
      <c r="A39" s="76" t="s">
        <v>21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47"/>
      <c r="M39" s="48"/>
      <c r="N39" s="24"/>
      <c r="O39" s="49"/>
      <c r="P39" s="49"/>
      <c r="Q39" s="49"/>
      <c r="R39" s="49"/>
    </row>
    <row r="40" spans="1:18" x14ac:dyDescent="0.15">
      <c r="A40" s="59" t="s">
        <v>39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</row>
    <row r="41" spans="1:18" x14ac:dyDescent="0.15">
      <c r="A41" s="63" t="s">
        <v>24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</row>
  </sheetData>
  <mergeCells count="17">
    <mergeCell ref="B13:J13"/>
    <mergeCell ref="A1:K1"/>
    <mergeCell ref="A39:K39"/>
    <mergeCell ref="A27:E27"/>
    <mergeCell ref="A28:A30"/>
    <mergeCell ref="B28:E28"/>
    <mergeCell ref="B29:E29"/>
    <mergeCell ref="B30:E30"/>
    <mergeCell ref="A38:K38"/>
    <mergeCell ref="A40:K40"/>
    <mergeCell ref="G28:K28"/>
    <mergeCell ref="A41:K41"/>
    <mergeCell ref="A31:A33"/>
    <mergeCell ref="B31:E31"/>
    <mergeCell ref="B32:E32"/>
    <mergeCell ref="B34:E34"/>
    <mergeCell ref="B35:E35"/>
  </mergeCells>
  <phoneticPr fontId="0" type="noConversion"/>
  <hyperlinks>
    <hyperlink ref="A40:K40" r:id="rId1" display="Sistema de Información Electoral en Canarias"/>
  </hyperlinks>
  <pageMargins left="0.79" right="0.79" top="0.98" bottom="0.98" header="0" footer="0"/>
  <pageSetup paperSize="9" scale="55" orientation="portrait" horizontalDpi="300" verticalDpi="300" r:id="rId2"/>
  <headerFooter alignWithMargins="0"/>
  <webPublishItems count="1">
    <webPublishItem id="8747" divId="Elecciones Parlamento 2015_8747" sourceType="sheet" destinationFile="C:\Users\raquelgil\Downloads\Copia de parcan 2023R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Dark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CDATOS</dc:creator>
  <cp:lastModifiedBy>raquelgil</cp:lastModifiedBy>
  <cp:lastPrinted>2013-11-13T09:38:07Z</cp:lastPrinted>
  <dcterms:created xsi:type="dcterms:W3CDTF">2011-02-18T12:40:09Z</dcterms:created>
  <dcterms:modified xsi:type="dcterms:W3CDTF">2023-06-30T07:47:23Z</dcterms:modified>
</cp:coreProperties>
</file>