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0"/>
  </bookViews>
  <sheets>
    <sheet name="Hoja3" sheetId="1" r:id="rId1"/>
  </sheets>
  <definedNames>
    <definedName name="_xlnm.Print_Area" localSheetId="0">'Hoja3'!#REF!</definedName>
  </definedNames>
  <calcPr fullCalcOnLoad="1"/>
</workbook>
</file>

<file path=xl/sharedStrings.xml><?xml version="1.0" encoding="utf-8"?>
<sst xmlns="http://schemas.openxmlformats.org/spreadsheetml/2006/main" count="78" uniqueCount="47">
  <si>
    <t>MUNICIPIO</t>
  </si>
  <si>
    <t>Acumulado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</si>
  <si>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</si>
  <si>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</si>
  <si>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</si>
  <si>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</si>
  <si>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</si>
  <si>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</si>
  <si>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</si>
  <si>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</si>
  <si>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SEXO</t>
  </si>
  <si>
    <t>Hombre</t>
  </si>
  <si>
    <t>Mujer</t>
  </si>
  <si>
    <t>TOTAL</t>
  </si>
  <si>
    <t>EDAD</t>
  </si>
  <si>
    <t>Menor de 20 años</t>
  </si>
  <si>
    <t>Entre 20 y 24 años</t>
  </si>
  <si>
    <t>Entre 25 y 29 años</t>
  </si>
  <si>
    <t>Entre 30 y 34 años</t>
  </si>
  <si>
    <t>Entre 35 y 39 años</t>
  </si>
  <si>
    <t xml:space="preserve">Entre 40 y 44 años </t>
  </si>
  <si>
    <t>Entre 45 y 49 años</t>
  </si>
  <si>
    <t>Entre 50 y 54 años</t>
  </si>
  <si>
    <t>Entre 55 y 59 años</t>
  </si>
  <si>
    <t>SECTOR ECONÓMICO</t>
  </si>
  <si>
    <t>Agricultura</t>
  </si>
  <si>
    <t>Comercio</t>
  </si>
  <si>
    <t>Construcción</t>
  </si>
  <si>
    <t>Hostelería</t>
  </si>
  <si>
    <t>Industria</t>
  </si>
  <si>
    <t>Resto servicios</t>
  </si>
  <si>
    <t>ESTUDIOS TERMINADOS</t>
  </si>
  <si>
    <t>Sin estudios</t>
  </si>
  <si>
    <t xml:space="preserve">Estudios primarios </t>
  </si>
  <si>
    <t>Educacion secundaria</t>
  </si>
  <si>
    <t>Estudios universitarios</t>
  </si>
  <si>
    <t>Formación profesional</t>
  </si>
  <si>
    <t>Sin dato</t>
  </si>
  <si>
    <t>FUENTE: Observatorio de Empleo de Canarias (OBECAN).</t>
  </si>
  <si>
    <t xml:space="preserve">ELABORACIÓN: Cabildo de Lanzarote. Centro de Datos. </t>
  </si>
  <si>
    <t>Enero</t>
  </si>
  <si>
    <t>Febrero</t>
  </si>
  <si>
    <t>Marzo</t>
  </si>
  <si>
    <t>Abril</t>
  </si>
  <si>
    <t>Mayo</t>
  </si>
  <si>
    <t>Junio</t>
  </si>
  <si>
    <t>60 ó más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</si>
</sst>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 indent="1"/>
    </xf>
    <xf numFmtId="3" fontId="20" fillId="0" borderId="11" xfId="0" applyNumberFormat="1" applyFont="1" applyBorder="1" applyAlignment="1">
      <alignment horizontal="right" vertical="center" indent="1"/>
    </xf>
    <xf numFmtId="0" fontId="20" fillId="8" borderId="10" xfId="0" applyFont="1" applyFill="1" applyBorder="1" applyAlignment="1">
      <alignment horizontal="left" vertical="center"/>
    </xf>
    <xf numFmtId="0" fontId="21" fillId="8" borderId="11" xfId="0" applyFont="1" applyFill="1" applyBorder="1" applyAlignment="1">
      <alignment horizontal="right" vertical="center" indent="1"/>
    </xf>
    <xf numFmtId="3" fontId="20" fillId="8" borderId="11" xfId="0" applyNumberFormat="1" applyFont="1" applyFill="1" applyBorder="1" applyAlignment="1">
      <alignment horizontal="right" vertical="center" indent="1"/>
    </xf>
    <xf numFmtId="3" fontId="21" fillId="8" borderId="11" xfId="0" applyNumberFormat="1" applyFont="1" applyFill="1" applyBorder="1" applyAlignment="1">
      <alignment horizontal="right" vertical="center" indent="1"/>
    </xf>
    <xf numFmtId="0" fontId="19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 wrapText="1" indent="1"/>
    </xf>
    <xf numFmtId="3" fontId="22" fillId="0" borderId="11" xfId="0" applyNumberFormat="1" applyFont="1" applyBorder="1" applyAlignment="1">
      <alignment horizontal="right" vertical="center" wrapText="1" indent="1"/>
    </xf>
    <xf numFmtId="0" fontId="22" fillId="8" borderId="10" xfId="0" applyFont="1" applyFill="1" applyBorder="1" applyAlignment="1">
      <alignment horizontal="left" vertical="center" wrapText="1"/>
    </xf>
    <xf numFmtId="3" fontId="23" fillId="8" borderId="11" xfId="0" applyNumberFormat="1" applyFont="1" applyFill="1" applyBorder="1" applyAlignment="1">
      <alignment horizontal="right" vertical="center" wrapText="1" indent="1"/>
    </xf>
    <xf numFmtId="3" fontId="22" fillId="8" borderId="11" xfId="0" applyNumberFormat="1" applyFont="1" applyFill="1" applyBorder="1" applyAlignment="1">
      <alignment horizontal="right" vertical="center" wrapText="1" indent="1"/>
    </xf>
    <xf numFmtId="3" fontId="23" fillId="0" borderId="11" xfId="46" applyNumberFormat="1" applyFont="1" applyFill="1" applyBorder="1" applyAlignment="1" applyProtection="1">
      <alignment horizontal="right" vertical="center" wrapText="1" indent="1"/>
      <protection/>
    </xf>
    <xf numFmtId="3" fontId="22" fillId="0" borderId="11" xfId="46" applyNumberFormat="1" applyFont="1" applyFill="1" applyBorder="1" applyAlignment="1" applyProtection="1">
      <alignment horizontal="right" vertical="center" wrapText="1" indent="1"/>
      <protection/>
    </xf>
    <xf numFmtId="0" fontId="22" fillId="8" borderId="10" xfId="0" applyFont="1" applyFill="1" applyBorder="1" applyAlignment="1">
      <alignment vertical="center" wrapText="1"/>
    </xf>
    <xf numFmtId="3" fontId="23" fillId="8" borderId="11" xfId="46" applyNumberFormat="1" applyFont="1" applyFill="1" applyBorder="1" applyAlignment="1" applyProtection="1">
      <alignment horizontal="right" vertical="center" wrapText="1" indent="1"/>
      <protection/>
    </xf>
    <xf numFmtId="3" fontId="22" fillId="8" borderId="11" xfId="46" applyNumberFormat="1" applyFont="1" applyFill="1" applyBorder="1" applyAlignment="1" applyProtection="1">
      <alignment horizontal="right" vertical="center" wrapText="1" indent="1"/>
      <protection/>
    </xf>
    <xf numFmtId="0" fontId="22" fillId="0" borderId="10" xfId="0" applyFont="1" applyBorder="1" applyAlignment="1">
      <alignment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right" vertical="center" indent="1"/>
    </xf>
    <xf numFmtId="0" fontId="22" fillId="25" borderId="10" xfId="0" applyFont="1" applyFill="1" applyBorder="1" applyAlignment="1">
      <alignment horizontal="left" vertical="center" wrapText="1"/>
    </xf>
    <xf numFmtId="3" fontId="20" fillId="25" borderId="11" xfId="0" applyNumberFormat="1" applyFont="1" applyFill="1" applyBorder="1" applyAlignment="1">
      <alignment horizontal="right" vertical="center" wrapText="1" indent="1"/>
    </xf>
    <xf numFmtId="0" fontId="20" fillId="0" borderId="10" xfId="0" applyFont="1" applyFill="1" applyBorder="1" applyAlignment="1">
      <alignment horizontal="left" vertical="center"/>
    </xf>
    <xf numFmtId="3" fontId="21" fillId="0" borderId="11" xfId="0" applyNumberFormat="1" applyFont="1" applyFill="1" applyBorder="1" applyAlignment="1">
      <alignment horizontal="right" vertical="center" indent="1"/>
    </xf>
    <xf numFmtId="3" fontId="20" fillId="0" borderId="11" xfId="0" applyNumberFormat="1" applyFont="1" applyFill="1" applyBorder="1" applyAlignment="1">
      <alignment horizontal="right" vertical="center" indent="1"/>
    </xf>
    <xf numFmtId="0" fontId="22" fillId="8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 indent="1"/>
    </xf>
    <xf numFmtId="0" fontId="20" fillId="8" borderId="11" xfId="0" applyFont="1" applyFill="1" applyBorder="1" applyAlignment="1">
      <alignment horizontal="right" vertical="center" indent="1"/>
    </xf>
    <xf numFmtId="3" fontId="22" fillId="0" borderId="11" xfId="0" applyNumberFormat="1" applyFont="1" applyFill="1" applyBorder="1" applyAlignment="1">
      <alignment horizontal="right" vertical="center" wrapText="1" indent="1"/>
    </xf>
    <xf numFmtId="0" fontId="22" fillId="26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I41" sqref="I41"/>
    </sheetView>
  </sheetViews>
  <sheetFormatPr defaultColWidth="11.421875" defaultRowHeight="15"/>
  <cols>
    <col min="1" max="1" width="22.140625" style="1" customWidth="1"/>
    <col min="2" max="3" width="9.7109375" style="2" customWidth="1"/>
    <col min="4" max="4" width="11.8515625" style="2" customWidth="1"/>
    <col min="5" max="5" width="9.7109375" style="2" customWidth="1"/>
    <col min="6" max="6" width="11.7109375" style="2" customWidth="1"/>
    <col min="7" max="7" width="10.7109375" style="3" customWidth="1"/>
    <col min="8" max="8" width="11.7109375" style="3" customWidth="1"/>
    <col min="9" max="9" width="12.7109375" style="0" customWidth="1"/>
  </cols>
  <sheetData>
    <row r="1" spans="1:8" ht="21">
      <c r="A1" s="4" t="s">
        <v>0</v>
      </c>
      <c r="B1" s="35" t="s">
        <v>40</v>
      </c>
      <c r="C1" s="5" t="s">
        <v>41</v>
      </c>
      <c r="D1" s="35" t="s">
        <v>42</v>
      </c>
      <c r="E1" s="35" t="s">
        <v>43</v>
      </c>
      <c r="F1" s="35" t="s">
        <v>44</v>
      </c>
      <c r="G1" s="35" t="s">
        <v>45</v>
      </c>
      <c r="H1" s="5" t="s">
        <v>1</v>
      </c>
    </row>
    <row r="2" spans="1:8" ht="15">
      <c r="A2" s="6" t="s">
        <v>2</v>
      </c>
      <c r="B2" s="7">
        <v>1711</v>
      </c>
      <c r="C2" s="7">
        <v>1478</v>
      </c>
      <c r="D2" s="7">
        <v>1925</v>
      </c>
      <c r="E2" s="7"/>
      <c r="F2" s="7"/>
      <c r="G2" s="7"/>
      <c r="H2" s="8">
        <f aca="true" t="shared" si="0" ref="H2:H9">SUM(B2:G2)</f>
        <v>5114</v>
      </c>
    </row>
    <row r="3" spans="1:8" ht="15">
      <c r="A3" s="9" t="s">
        <v>3</v>
      </c>
      <c r="B3" s="10">
        <v>154</v>
      </c>
      <c r="C3" s="10">
        <v>160</v>
      </c>
      <c r="D3" s="10">
        <v>114</v>
      </c>
      <c r="E3" s="10"/>
      <c r="F3" s="10"/>
      <c r="G3" s="10"/>
      <c r="H3" s="36">
        <f t="shared" si="0"/>
        <v>428</v>
      </c>
    </row>
    <row r="4" spans="1:8" ht="15">
      <c r="A4" s="6" t="s">
        <v>4</v>
      </c>
      <c r="B4" s="7">
        <v>308</v>
      </c>
      <c r="C4" s="7">
        <v>360</v>
      </c>
      <c r="D4" s="7">
        <v>401</v>
      </c>
      <c r="E4" s="7"/>
      <c r="F4" s="7"/>
      <c r="G4" s="7"/>
      <c r="H4" s="8">
        <f t="shared" si="0"/>
        <v>1069</v>
      </c>
    </row>
    <row r="5" spans="1:8" ht="15">
      <c r="A5" s="9" t="s">
        <v>5</v>
      </c>
      <c r="B5" s="12">
        <v>493</v>
      </c>
      <c r="C5" s="12">
        <v>495</v>
      </c>
      <c r="D5" s="12">
        <v>609</v>
      </c>
      <c r="E5" s="12"/>
      <c r="F5" s="12"/>
      <c r="G5" s="12"/>
      <c r="H5" s="11">
        <f t="shared" si="0"/>
        <v>1597</v>
      </c>
    </row>
    <row r="6" spans="1:8" ht="15">
      <c r="A6" s="6" t="s">
        <v>6</v>
      </c>
      <c r="B6" s="7">
        <v>787</v>
      </c>
      <c r="C6" s="7">
        <v>877</v>
      </c>
      <c r="D6" s="7">
        <v>1069</v>
      </c>
      <c r="E6" s="7"/>
      <c r="F6" s="7"/>
      <c r="G6" s="7"/>
      <c r="H6" s="8">
        <f t="shared" si="0"/>
        <v>2733</v>
      </c>
    </row>
    <row r="7" spans="1:8" ht="15">
      <c r="A7" s="9" t="s">
        <v>7</v>
      </c>
      <c r="B7" s="10">
        <v>60</v>
      </c>
      <c r="C7" s="10">
        <v>78</v>
      </c>
      <c r="D7" s="10">
        <v>101</v>
      </c>
      <c r="E7" s="10"/>
      <c r="F7" s="10"/>
      <c r="G7" s="10"/>
      <c r="H7" s="36">
        <f t="shared" si="0"/>
        <v>239</v>
      </c>
    </row>
    <row r="8" spans="1:8" ht="15">
      <c r="A8" s="6" t="s">
        <v>8</v>
      </c>
      <c r="B8" s="7">
        <v>828</v>
      </c>
      <c r="C8" s="7">
        <v>668</v>
      </c>
      <c r="D8" s="7">
        <v>1033</v>
      </c>
      <c r="E8" s="7"/>
      <c r="F8" s="7"/>
      <c r="G8" s="7"/>
      <c r="H8" s="8">
        <f t="shared" si="0"/>
        <v>2529</v>
      </c>
    </row>
    <row r="9" spans="1:8" ht="15">
      <c r="A9" s="9" t="s">
        <v>9</v>
      </c>
      <c r="B9" s="11">
        <f>SUM(B2:B8)</f>
        <v>4341</v>
      </c>
      <c r="C9" s="11">
        <f>SUM(C2:C8)</f>
        <v>4116</v>
      </c>
      <c r="D9" s="11">
        <f>SUM(D2:D8)</f>
        <v>5252</v>
      </c>
      <c r="E9" s="11"/>
      <c r="F9" s="11"/>
      <c r="G9" s="11"/>
      <c r="H9" s="11">
        <f t="shared" si="0"/>
        <v>13709</v>
      </c>
    </row>
    <row r="10" spans="1:8" ht="21">
      <c r="A10" s="13" t="s">
        <v>10</v>
      </c>
      <c r="B10" s="35" t="s">
        <v>40</v>
      </c>
      <c r="C10" s="5" t="s">
        <v>41</v>
      </c>
      <c r="D10" s="35" t="s">
        <v>42</v>
      </c>
      <c r="E10" s="35" t="s">
        <v>43</v>
      </c>
      <c r="F10" s="35" t="s">
        <v>44</v>
      </c>
      <c r="G10" s="35" t="s">
        <v>45</v>
      </c>
      <c r="H10" s="5" t="s">
        <v>1</v>
      </c>
    </row>
    <row r="11" spans="1:8" ht="15">
      <c r="A11" s="14" t="s">
        <v>11</v>
      </c>
      <c r="B11" s="15">
        <v>2240</v>
      </c>
      <c r="C11" s="15">
        <v>2132</v>
      </c>
      <c r="D11" s="15">
        <v>2716</v>
      </c>
      <c r="E11" s="15"/>
      <c r="F11" s="15"/>
      <c r="G11" s="15"/>
      <c r="H11" s="16">
        <f>SUM(B11:G11)</f>
        <v>7088</v>
      </c>
    </row>
    <row r="12" spans="1:8" ht="15">
      <c r="A12" s="17" t="s">
        <v>12</v>
      </c>
      <c r="B12" s="18">
        <v>2101</v>
      </c>
      <c r="C12" s="18">
        <v>1984</v>
      </c>
      <c r="D12" s="18">
        <v>2536</v>
      </c>
      <c r="E12" s="18"/>
      <c r="F12" s="18"/>
      <c r="G12" s="18"/>
      <c r="H12" s="19">
        <f>SUM(B12:G12)</f>
        <v>6621</v>
      </c>
    </row>
    <row r="13" spans="1:8" ht="15">
      <c r="A13" s="14" t="s">
        <v>13</v>
      </c>
      <c r="B13" s="16">
        <f>SUM(B11:B12)</f>
        <v>4341</v>
      </c>
      <c r="C13" s="16">
        <f>SUM(C11:C12)</f>
        <v>4116</v>
      </c>
      <c r="D13" s="16">
        <f>SUM(D11:D12)</f>
        <v>5252</v>
      </c>
      <c r="E13" s="16"/>
      <c r="F13" s="16"/>
      <c r="G13" s="16"/>
      <c r="H13" s="37">
        <f>SUM(B13:G13)</f>
        <v>13709</v>
      </c>
    </row>
    <row r="14" spans="1:8" ht="21">
      <c r="A14" s="13" t="s">
        <v>14</v>
      </c>
      <c r="B14" s="35" t="s">
        <v>40</v>
      </c>
      <c r="C14" s="5" t="s">
        <v>41</v>
      </c>
      <c r="D14" s="35" t="s">
        <v>42</v>
      </c>
      <c r="E14" s="35" t="s">
        <v>43</v>
      </c>
      <c r="F14" s="35" t="s">
        <v>44</v>
      </c>
      <c r="G14" s="35" t="s">
        <v>45</v>
      </c>
      <c r="H14" s="5" t="s">
        <v>1</v>
      </c>
    </row>
    <row r="15" spans="1:8" ht="15">
      <c r="A15" s="14" t="s">
        <v>15</v>
      </c>
      <c r="B15" s="20">
        <v>251</v>
      </c>
      <c r="C15" s="20">
        <v>209</v>
      </c>
      <c r="D15" s="20">
        <v>260</v>
      </c>
      <c r="E15" s="20"/>
      <c r="F15" s="20"/>
      <c r="G15" s="20"/>
      <c r="H15" s="21">
        <f aca="true" t="shared" si="1" ref="H15:H25">SUM(B15:G15)</f>
        <v>720</v>
      </c>
    </row>
    <row r="16" spans="1:8" ht="15">
      <c r="A16" s="22" t="s">
        <v>16</v>
      </c>
      <c r="B16" s="23">
        <v>647</v>
      </c>
      <c r="C16" s="23">
        <v>598</v>
      </c>
      <c r="D16" s="23">
        <v>806</v>
      </c>
      <c r="E16" s="23"/>
      <c r="F16" s="23"/>
      <c r="G16" s="23"/>
      <c r="H16" s="24">
        <f t="shared" si="1"/>
        <v>2051</v>
      </c>
    </row>
    <row r="17" spans="1:8" ht="15">
      <c r="A17" s="25" t="s">
        <v>17</v>
      </c>
      <c r="B17" s="20">
        <v>599</v>
      </c>
      <c r="C17" s="20">
        <v>555</v>
      </c>
      <c r="D17" s="20">
        <v>705</v>
      </c>
      <c r="E17" s="20"/>
      <c r="F17" s="20"/>
      <c r="G17" s="20"/>
      <c r="H17" s="21">
        <f t="shared" si="1"/>
        <v>1859</v>
      </c>
    </row>
    <row r="18" spans="1:8" ht="15">
      <c r="A18" s="22" t="s">
        <v>18</v>
      </c>
      <c r="B18" s="23">
        <v>567</v>
      </c>
      <c r="C18" s="23">
        <v>496</v>
      </c>
      <c r="D18" s="23">
        <v>644</v>
      </c>
      <c r="E18" s="23"/>
      <c r="F18" s="23"/>
      <c r="G18" s="23"/>
      <c r="H18" s="24">
        <f t="shared" si="1"/>
        <v>1707</v>
      </c>
    </row>
    <row r="19" spans="1:8" ht="15">
      <c r="A19" s="25" t="s">
        <v>19</v>
      </c>
      <c r="B19" s="20">
        <v>495</v>
      </c>
      <c r="C19" s="20">
        <v>490</v>
      </c>
      <c r="D19" s="20">
        <v>642</v>
      </c>
      <c r="E19" s="20"/>
      <c r="F19" s="20"/>
      <c r="G19" s="20"/>
      <c r="H19" s="21">
        <f t="shared" si="1"/>
        <v>1627</v>
      </c>
    </row>
    <row r="20" spans="1:8" ht="15">
      <c r="A20" s="22" t="s">
        <v>20</v>
      </c>
      <c r="B20" s="23">
        <v>523</v>
      </c>
      <c r="C20" s="23">
        <v>518</v>
      </c>
      <c r="D20" s="23">
        <v>601</v>
      </c>
      <c r="E20" s="23"/>
      <c r="F20" s="23"/>
      <c r="G20" s="23"/>
      <c r="H20" s="24">
        <f t="shared" si="1"/>
        <v>1642</v>
      </c>
    </row>
    <row r="21" spans="1:8" ht="15">
      <c r="A21" s="25" t="s">
        <v>21</v>
      </c>
      <c r="B21" s="20">
        <v>499</v>
      </c>
      <c r="C21" s="20">
        <v>441</v>
      </c>
      <c r="D21" s="20">
        <v>577</v>
      </c>
      <c r="E21" s="20"/>
      <c r="F21" s="20"/>
      <c r="G21" s="20"/>
      <c r="H21" s="21">
        <f t="shared" si="1"/>
        <v>1517</v>
      </c>
    </row>
    <row r="22" spans="1:8" ht="15">
      <c r="A22" s="22" t="s">
        <v>22</v>
      </c>
      <c r="B22" s="23">
        <v>358</v>
      </c>
      <c r="C22" s="23">
        <v>374</v>
      </c>
      <c r="D22" s="23">
        <v>490</v>
      </c>
      <c r="E22" s="23"/>
      <c r="F22" s="23"/>
      <c r="G22" s="23"/>
      <c r="H22" s="24">
        <f t="shared" si="1"/>
        <v>1222</v>
      </c>
    </row>
    <row r="23" spans="1:8" ht="15">
      <c r="A23" s="25" t="s">
        <v>23</v>
      </c>
      <c r="B23" s="20">
        <v>240</v>
      </c>
      <c r="C23" s="20">
        <v>269</v>
      </c>
      <c r="D23" s="20">
        <v>336</v>
      </c>
      <c r="E23" s="20"/>
      <c r="F23" s="20"/>
      <c r="G23" s="20"/>
      <c r="H23" s="21">
        <f t="shared" si="1"/>
        <v>845</v>
      </c>
    </row>
    <row r="24" spans="1:8" ht="15">
      <c r="A24" s="38" t="s">
        <v>46</v>
      </c>
      <c r="B24" s="23">
        <v>162</v>
      </c>
      <c r="C24" s="23">
        <v>166</v>
      </c>
      <c r="D24" s="23">
        <v>191</v>
      </c>
      <c r="E24" s="23"/>
      <c r="F24" s="23"/>
      <c r="G24" s="23"/>
      <c r="H24" s="24">
        <f t="shared" si="1"/>
        <v>519</v>
      </c>
    </row>
    <row r="25" spans="1:8" ht="15">
      <c r="A25" s="30" t="s">
        <v>13</v>
      </c>
      <c r="B25" s="32">
        <f>SUM(B15:B24)</f>
        <v>4341</v>
      </c>
      <c r="C25" s="32">
        <f>SUM(C15:C24)</f>
        <v>4116</v>
      </c>
      <c r="D25" s="32">
        <f>SUM(D15:D24)</f>
        <v>5252</v>
      </c>
      <c r="E25" s="32"/>
      <c r="F25" s="32"/>
      <c r="G25" s="21"/>
      <c r="H25" s="21">
        <f t="shared" si="1"/>
        <v>13709</v>
      </c>
    </row>
    <row r="26" spans="1:8" ht="21">
      <c r="A26" s="26" t="s">
        <v>24</v>
      </c>
      <c r="B26" s="35" t="s">
        <v>40</v>
      </c>
      <c r="C26" s="5" t="s">
        <v>41</v>
      </c>
      <c r="D26" s="35" t="s">
        <v>42</v>
      </c>
      <c r="E26" s="35" t="s">
        <v>43</v>
      </c>
      <c r="F26" s="35" t="s">
        <v>44</v>
      </c>
      <c r="G26" s="35" t="s">
        <v>45</v>
      </c>
      <c r="H26" s="5" t="s">
        <v>1</v>
      </c>
    </row>
    <row r="27" spans="1:8" ht="15">
      <c r="A27" s="14" t="s">
        <v>25</v>
      </c>
      <c r="B27" s="27">
        <v>23</v>
      </c>
      <c r="C27" s="27">
        <v>22</v>
      </c>
      <c r="D27" s="27">
        <v>29</v>
      </c>
      <c r="E27" s="27"/>
      <c r="F27" s="27"/>
      <c r="G27" s="27"/>
      <c r="H27" s="8">
        <f aca="true" t="shared" si="2" ref="H27:H33">SUM(B27:G27)</f>
        <v>74</v>
      </c>
    </row>
    <row r="28" spans="1:8" ht="15">
      <c r="A28" s="17" t="s">
        <v>26</v>
      </c>
      <c r="B28" s="12">
        <v>812</v>
      </c>
      <c r="C28" s="12">
        <v>610</v>
      </c>
      <c r="D28" s="12">
        <v>616</v>
      </c>
      <c r="E28" s="12"/>
      <c r="F28" s="12"/>
      <c r="G28" s="12"/>
      <c r="H28" s="11">
        <f t="shared" si="2"/>
        <v>2038</v>
      </c>
    </row>
    <row r="29" spans="1:8" ht="15">
      <c r="A29" s="14" t="s">
        <v>27</v>
      </c>
      <c r="B29" s="7">
        <v>339</v>
      </c>
      <c r="C29" s="7">
        <v>253</v>
      </c>
      <c r="D29" s="7">
        <v>300</v>
      </c>
      <c r="E29" s="7"/>
      <c r="F29" s="7"/>
      <c r="G29" s="7"/>
      <c r="H29" s="8">
        <f t="shared" si="2"/>
        <v>892</v>
      </c>
    </row>
    <row r="30" spans="1:8" ht="15">
      <c r="A30" s="17" t="s">
        <v>28</v>
      </c>
      <c r="B30" s="12">
        <v>1845</v>
      </c>
      <c r="C30" s="12">
        <v>1769</v>
      </c>
      <c r="D30" s="12">
        <v>2473</v>
      </c>
      <c r="E30" s="12"/>
      <c r="F30" s="12"/>
      <c r="G30" s="12"/>
      <c r="H30" s="11">
        <f t="shared" si="2"/>
        <v>6087</v>
      </c>
    </row>
    <row r="31" spans="1:8" ht="15">
      <c r="A31" s="28" t="s">
        <v>29</v>
      </c>
      <c r="B31" s="27">
        <v>95</v>
      </c>
      <c r="C31" s="27">
        <v>77</v>
      </c>
      <c r="D31" s="27">
        <v>121</v>
      </c>
      <c r="E31" s="27"/>
      <c r="F31" s="27"/>
      <c r="G31" s="27"/>
      <c r="H31" s="8">
        <f t="shared" si="2"/>
        <v>293</v>
      </c>
    </row>
    <row r="32" spans="1:8" ht="15">
      <c r="A32" s="17" t="s">
        <v>30</v>
      </c>
      <c r="B32" s="12">
        <v>1227</v>
      </c>
      <c r="C32" s="12">
        <v>1385</v>
      </c>
      <c r="D32" s="12">
        <v>1713</v>
      </c>
      <c r="E32" s="12"/>
      <c r="F32" s="12"/>
      <c r="G32" s="12"/>
      <c r="H32" s="11">
        <f t="shared" si="2"/>
        <v>4325</v>
      </c>
    </row>
    <row r="33" spans="1:8" ht="15">
      <c r="A33" s="28" t="s">
        <v>13</v>
      </c>
      <c r="B33" s="29">
        <f>SUM(B27:B32)</f>
        <v>4341</v>
      </c>
      <c r="C33" s="29">
        <f>SUM(C27:C32)</f>
        <v>4116</v>
      </c>
      <c r="D33" s="29">
        <f>SUM(D27:D32)</f>
        <v>5252</v>
      </c>
      <c r="E33" s="29"/>
      <c r="F33" s="29"/>
      <c r="G33" s="29"/>
      <c r="H33" s="8">
        <f t="shared" si="2"/>
        <v>13709</v>
      </c>
    </row>
    <row r="34" spans="1:8" ht="21">
      <c r="A34" s="13" t="s">
        <v>31</v>
      </c>
      <c r="B34" s="35" t="s">
        <v>40</v>
      </c>
      <c r="C34" s="5" t="s">
        <v>41</v>
      </c>
      <c r="D34" s="35" t="s">
        <v>42</v>
      </c>
      <c r="E34" s="35" t="s">
        <v>43</v>
      </c>
      <c r="F34" s="35" t="s">
        <v>44</v>
      </c>
      <c r="G34" s="35" t="s">
        <v>45</v>
      </c>
      <c r="H34" s="5" t="s">
        <v>1</v>
      </c>
    </row>
    <row r="35" spans="1:8" ht="15">
      <c r="A35" s="30" t="s">
        <v>32</v>
      </c>
      <c r="B35" s="31">
        <v>64</v>
      </c>
      <c r="C35" s="31">
        <v>78</v>
      </c>
      <c r="D35" s="31">
        <v>89</v>
      </c>
      <c r="E35" s="31"/>
      <c r="F35" s="31"/>
      <c r="G35" s="31"/>
      <c r="H35" s="32">
        <f aca="true" t="shared" si="3" ref="H35:H41">SUM(B35:G35)</f>
        <v>231</v>
      </c>
    </row>
    <row r="36" spans="1:8" ht="15">
      <c r="A36" s="33" t="s">
        <v>33</v>
      </c>
      <c r="B36" s="12">
        <v>1217</v>
      </c>
      <c r="C36" s="12">
        <v>1204</v>
      </c>
      <c r="D36" s="12">
        <v>1593</v>
      </c>
      <c r="E36" s="12"/>
      <c r="F36" s="12"/>
      <c r="G36" s="12"/>
      <c r="H36" s="11">
        <f t="shared" si="3"/>
        <v>4014</v>
      </c>
    </row>
    <row r="37" spans="1:8" ht="15">
      <c r="A37" s="34" t="s">
        <v>34</v>
      </c>
      <c r="B37" s="31">
        <v>2733</v>
      </c>
      <c r="C37" s="31">
        <v>2509</v>
      </c>
      <c r="D37" s="31">
        <v>3203</v>
      </c>
      <c r="E37" s="31"/>
      <c r="F37" s="31"/>
      <c r="G37" s="31"/>
      <c r="H37" s="32">
        <f t="shared" si="3"/>
        <v>8445</v>
      </c>
    </row>
    <row r="38" spans="1:8" ht="15">
      <c r="A38" s="9" t="s">
        <v>35</v>
      </c>
      <c r="B38" s="12">
        <v>224</v>
      </c>
      <c r="C38" s="12">
        <v>219</v>
      </c>
      <c r="D38" s="12">
        <v>242</v>
      </c>
      <c r="E38" s="12"/>
      <c r="F38" s="12"/>
      <c r="G38" s="12"/>
      <c r="H38" s="11">
        <f t="shared" si="3"/>
        <v>685</v>
      </c>
    </row>
    <row r="39" spans="1:8" ht="15">
      <c r="A39" s="30" t="s">
        <v>36</v>
      </c>
      <c r="B39" s="31">
        <v>90</v>
      </c>
      <c r="C39" s="31">
        <v>94</v>
      </c>
      <c r="D39" s="31">
        <v>111</v>
      </c>
      <c r="E39" s="31"/>
      <c r="F39" s="31"/>
      <c r="G39" s="31"/>
      <c r="H39" s="32">
        <f t="shared" si="3"/>
        <v>295</v>
      </c>
    </row>
    <row r="40" spans="1:8" ht="15">
      <c r="A40" s="9" t="s">
        <v>37</v>
      </c>
      <c r="B40" s="12">
        <v>13</v>
      </c>
      <c r="C40" s="12">
        <v>12</v>
      </c>
      <c r="D40" s="12">
        <v>14</v>
      </c>
      <c r="E40" s="12"/>
      <c r="F40" s="12"/>
      <c r="G40" s="12"/>
      <c r="H40" s="11">
        <f t="shared" si="3"/>
        <v>39</v>
      </c>
    </row>
    <row r="41" spans="1:8" ht="15">
      <c r="A41" s="30" t="s">
        <v>13</v>
      </c>
      <c r="B41" s="32">
        <f>SUM(B35:B40)</f>
        <v>4341</v>
      </c>
      <c r="C41" s="32">
        <f>SUM(C35:C40)</f>
        <v>4116</v>
      </c>
      <c r="D41" s="32">
        <f>SUM(D35:D40)</f>
        <v>5252</v>
      </c>
      <c r="E41" s="32"/>
      <c r="F41" s="32"/>
      <c r="G41" s="32"/>
      <c r="H41" s="32">
        <f t="shared" si="3"/>
        <v>13709</v>
      </c>
    </row>
    <row r="43" spans="1:8" ht="15">
      <c r="A43" s="39" t="s">
        <v>38</v>
      </c>
      <c r="B43" s="39"/>
      <c r="C43" s="39"/>
      <c r="D43" s="39"/>
      <c r="E43" s="39"/>
      <c r="F43" s="39"/>
      <c r="G43" s="39"/>
      <c r="H43" s="39"/>
    </row>
    <row r="44" spans="1:8" ht="15">
      <c r="A44" s="40" t="s">
        <v>39</v>
      </c>
      <c r="B44" s="40"/>
      <c r="C44" s="40"/>
      <c r="D44" s="40"/>
      <c r="E44" s="40"/>
      <c r="F44" s="40"/>
      <c r="G44" s="40"/>
      <c r="H44" s="40"/>
    </row>
  </sheetData>
  <sheetProtection selectLockedCells="1" selectUnlockedCells="1"/>
  <mergeCells count="2">
    <mergeCell ref="A43:H43"/>
    <mergeCell ref="A44:H44"/>
  </mergeCells>
  <printOptions/>
  <pageMargins left="0.7" right="0.7" top="0.75" bottom="0.75" header="0.5118055555555555" footer="0.5118055555555555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2022-01-05T08:22:25Z</dcterms:created>
  <dcterms:modified xsi:type="dcterms:W3CDTF">2023-04-04T10:46:24Z</dcterms:modified>
  <cp:category/>
  <cp:version/>
  <cp:contentType/>
  <cp:contentStatus/>
</cp:coreProperties>
</file>