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<sst xmlns="http://schemas.openxmlformats.org/spreadsheetml/2006/main" count="98" uniqueCount="26">
  <si>
    <t xml:space="preserve">Envasados </t>
  </si>
  <si>
    <t>A granel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</si>
  <si>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</si>
  <si>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</si>
  <si>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</si>
  <si>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</si>
  <si>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</si>
  <si>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</si>
  <si>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</si>
  <si>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</si>
  <si>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</si>
  <si>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</si>
  <si>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</si>
  <si>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</si>
  <si>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Autoridad Portuaria de Las Palmas.</t>
  </si>
  <si>
    <t>TOTAL (Toneladas)</t>
  </si>
  <si>
    <t>*Cementos hidráulicos, envasados (incluidos los cementos sin pulverizar o clinker), aún que esten coloreados.</t>
  </si>
  <si>
    <t>TOTAL 2010</t>
  </si>
  <si>
    <t>TOTAL 2016</t>
  </si>
  <si>
    <t>TOTAL 2015</t>
  </si>
  <si>
    <t>TOTAL 2014</t>
  </si>
  <si>
    <t>TOTAL 2013</t>
  </si>
  <si>
    <t>TOTAL 2012</t>
  </si>
  <si>
    <t>TOTAL 2011</t>
  </si>
  <si>
    <t>CEMENTOS HIDRÄULICOS</t>
  </si>
  <si>
    <t>MES/AÑO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</si>
</sst>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#,##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1">
    <font>
      <sz val="10"/>
      <name val="Arial"/>
      <family val="0"/>
    </font>
    <font>
      <b/>
      <sz val="9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8"/>
      <color indexed="9"/>
      <name val="Verdan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4" fontId="2" fillId="0" borderId="12" xfId="47" applyNumberFormat="1" applyFont="1" applyBorder="1" applyAlignment="1">
      <alignment horizontal="center" vertical="center"/>
    </xf>
    <xf numFmtId="4" fontId="2" fillId="0" borderId="10" xfId="47" applyNumberFormat="1" applyFont="1" applyFill="1" applyBorder="1" applyAlignment="1">
      <alignment horizontal="center" vertical="center"/>
    </xf>
    <xf numFmtId="4" fontId="3" fillId="0" borderId="13" xfId="47" applyNumberFormat="1" applyFont="1" applyBorder="1" applyAlignment="1">
      <alignment horizontal="center" vertical="center"/>
    </xf>
    <xf numFmtId="4" fontId="2" fillId="34" borderId="12" xfId="47" applyNumberFormat="1" applyFont="1" applyFill="1" applyBorder="1" applyAlignment="1">
      <alignment horizontal="center" vertical="center"/>
    </xf>
    <xf numFmtId="4" fontId="2" fillId="34" borderId="13" xfId="47" applyNumberFormat="1" applyFont="1" applyFill="1" applyBorder="1" applyAlignment="1">
      <alignment horizontal="center" vertical="center"/>
    </xf>
    <xf numFmtId="4" fontId="3" fillId="34" borderId="13" xfId="47" applyNumberFormat="1" applyFont="1" applyFill="1" applyBorder="1" applyAlignment="1">
      <alignment horizontal="center" vertical="center"/>
    </xf>
    <xf numFmtId="4" fontId="2" fillId="0" borderId="13" xfId="47" applyNumberFormat="1" applyFont="1" applyBorder="1" applyAlignment="1">
      <alignment horizontal="center" vertical="center"/>
    </xf>
    <xf numFmtId="4" fontId="3" fillId="34" borderId="12" xfId="47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4" fontId="5" fillId="33" borderId="15" xfId="0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4" fontId="2" fillId="36" borderId="10" xfId="47" applyNumberFormat="1" applyFont="1" applyFill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6" fillId="37" borderId="19" xfId="0" applyNumberFormat="1" applyFont="1" applyFill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2" fillId="35" borderId="18" xfId="0" applyNumberFormat="1" applyFont="1" applyFill="1" applyBorder="1" applyAlignment="1">
      <alignment horizontal="center" vertical="center"/>
    </xf>
    <xf numFmtId="4" fontId="2" fillId="35" borderId="20" xfId="0" applyNumberFormat="1" applyFont="1" applyFill="1" applyBorder="1" applyAlignment="1">
      <alignment horizontal="center" vertical="center"/>
    </xf>
    <xf numFmtId="4" fontId="3" fillId="35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33" borderId="14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1">
      <selection activeCell="G7" sqref="G7"/>
    </sheetView>
  </sheetViews>
  <sheetFormatPr defaultColWidth="11.421875" defaultRowHeight="12.75"/>
  <cols>
    <col min="1" max="4" width="14.7109375" style="1" customWidth="1"/>
    <col min="5" max="16384" width="11.421875" style="1" customWidth="1"/>
  </cols>
  <sheetData>
    <row r="1" spans="1:4" ht="21.75" customHeight="1">
      <c r="A1" s="29" t="s">
        <v>25</v>
      </c>
      <c r="B1" s="31" t="s">
        <v>24</v>
      </c>
      <c r="C1" s="32"/>
      <c r="D1" s="33" t="s">
        <v>15</v>
      </c>
    </row>
    <row r="2" spans="1:4" ht="19.5" customHeight="1">
      <c r="A2" s="30"/>
      <c r="B2" s="2" t="s">
        <v>0</v>
      </c>
      <c r="C2" s="2" t="s">
        <v>1</v>
      </c>
      <c r="D2" s="34"/>
    </row>
    <row r="3" spans="1:4" ht="13.5" customHeight="1">
      <c r="A3" s="3" t="s">
        <v>2</v>
      </c>
      <c r="B3" s="5">
        <v>25</v>
      </c>
      <c r="C3" s="6">
        <v>2535.217</v>
      </c>
      <c r="D3" s="7">
        <f aca="true" t="shared" si="0" ref="D3:D8">SUM(B3:C3)</f>
        <v>2560.217</v>
      </c>
    </row>
    <row r="4" spans="1:4" ht="13.5" customHeight="1">
      <c r="A4" s="4" t="s">
        <v>3</v>
      </c>
      <c r="B4" s="8">
        <v>56.291000000000004</v>
      </c>
      <c r="C4" s="9">
        <v>3218</v>
      </c>
      <c r="D4" s="10">
        <f t="shared" si="0"/>
        <v>3274.291</v>
      </c>
    </row>
    <row r="5" spans="1:4" ht="13.5" customHeight="1">
      <c r="A5" s="3" t="s">
        <v>4</v>
      </c>
      <c r="B5" s="5">
        <v>99.081</v>
      </c>
      <c r="C5" s="11"/>
      <c r="D5" s="7">
        <f t="shared" si="0"/>
        <v>99.081</v>
      </c>
    </row>
    <row r="6" spans="1:4" ht="13.5" customHeight="1">
      <c r="A6" s="4" t="s">
        <v>5</v>
      </c>
      <c r="B6" s="8">
        <v>151.815</v>
      </c>
      <c r="C6" s="9">
        <v>5206</v>
      </c>
      <c r="D6" s="10">
        <f t="shared" si="0"/>
        <v>5357.815</v>
      </c>
    </row>
    <row r="7" spans="1:4" ht="13.5" customHeight="1">
      <c r="A7" s="3" t="s">
        <v>6</v>
      </c>
      <c r="B7" s="5">
        <v>248.504</v>
      </c>
      <c r="C7" s="11">
        <v>4584</v>
      </c>
      <c r="D7" s="7">
        <f t="shared" si="0"/>
        <v>4832.504</v>
      </c>
    </row>
    <row r="8" spans="1:4" ht="13.5" customHeight="1">
      <c r="A8" s="4" t="s">
        <v>7</v>
      </c>
      <c r="B8" s="8">
        <v>104.08800000000001</v>
      </c>
      <c r="C8" s="9">
        <v>18635.68</v>
      </c>
      <c r="D8" s="10">
        <f t="shared" si="0"/>
        <v>18739.768</v>
      </c>
    </row>
    <row r="9" spans="1:4" ht="13.5" customHeight="1">
      <c r="A9" s="3" t="s">
        <v>8</v>
      </c>
      <c r="B9" s="5">
        <v>249.719</v>
      </c>
      <c r="C9" s="11">
        <v>4415.0160000000005</v>
      </c>
      <c r="D9" s="7">
        <f>SUM(B9:C9)</f>
        <v>4664.735000000001</v>
      </c>
    </row>
    <row r="10" spans="1:4" ht="13.5" customHeight="1">
      <c r="A10" s="4" t="s">
        <v>9</v>
      </c>
      <c r="B10" s="8">
        <v>167.356</v>
      </c>
      <c r="C10" s="8"/>
      <c r="D10" s="10">
        <f>SUM(B10:C10)</f>
        <v>167.356</v>
      </c>
    </row>
    <row r="11" spans="1:4" ht="13.5" customHeight="1">
      <c r="A11" s="3" t="s">
        <v>10</v>
      </c>
      <c r="B11" s="5">
        <v>216.95</v>
      </c>
      <c r="C11" s="5">
        <v>6584.360000000001</v>
      </c>
      <c r="D11" s="7">
        <f>SUM(B11:C11)</f>
        <v>6801.31</v>
      </c>
    </row>
    <row r="12" spans="1:4" ht="13.5" customHeight="1">
      <c r="A12" s="4" t="s">
        <v>11</v>
      </c>
      <c r="B12" s="8">
        <v>175.609</v>
      </c>
      <c r="C12" s="9">
        <v>1419</v>
      </c>
      <c r="D12" s="10">
        <f>SUM(B12:C12)</f>
        <v>1594.609</v>
      </c>
    </row>
    <row r="13" spans="1:4" ht="13.5" customHeight="1">
      <c r="A13" s="3" t="s">
        <v>12</v>
      </c>
      <c r="B13" s="5">
        <v>117.506</v>
      </c>
      <c r="C13" s="11">
        <v>3305.1</v>
      </c>
      <c r="D13" s="7">
        <f>SUM(B13:C13)</f>
        <v>3422.6059999999998</v>
      </c>
    </row>
    <row r="14" spans="1:4" ht="13.5" customHeight="1">
      <c r="A14" s="4" t="s">
        <v>13</v>
      </c>
      <c r="B14" s="8"/>
      <c r="C14" s="9">
        <v>190.9</v>
      </c>
      <c r="D14" s="10">
        <v>190.9</v>
      </c>
    </row>
    <row r="15" spans="1:4" ht="13.5" customHeight="1">
      <c r="A15" s="13" t="s">
        <v>18</v>
      </c>
      <c r="B15" s="14">
        <f>SUM(B3:B14)</f>
        <v>1611.919</v>
      </c>
      <c r="C15" s="15">
        <f>SUM(C3:C14)</f>
        <v>50093.273</v>
      </c>
      <c r="D15" s="16">
        <f>SUM(D3:D14)</f>
        <v>51705.191999999995</v>
      </c>
    </row>
    <row r="16" spans="1:4" ht="13.5" customHeight="1">
      <c r="A16" s="3" t="s">
        <v>2</v>
      </c>
      <c r="B16" s="5">
        <v>50.6</v>
      </c>
      <c r="C16" s="6">
        <v>7502.005</v>
      </c>
      <c r="D16" s="7">
        <f aca="true" t="shared" si="1" ref="D16:D21">SUM(B16:C16)</f>
        <v>7552.6050000000005</v>
      </c>
    </row>
    <row r="17" spans="1:4" ht="13.5" customHeight="1">
      <c r="A17" s="4" t="s">
        <v>3</v>
      </c>
      <c r="B17" s="8">
        <v>86.75</v>
      </c>
      <c r="C17" s="9">
        <v>4192.388</v>
      </c>
      <c r="D17" s="10">
        <f t="shared" si="1"/>
        <v>4279.138</v>
      </c>
    </row>
    <row r="18" spans="1:4" ht="13.5" customHeight="1">
      <c r="A18" s="3" t="s">
        <v>4</v>
      </c>
      <c r="B18" s="5">
        <v>108.437</v>
      </c>
      <c r="C18" s="11">
        <v>5222.769</v>
      </c>
      <c r="D18" s="7">
        <f t="shared" si="1"/>
        <v>5331.206</v>
      </c>
    </row>
    <row r="19" spans="1:4" ht="13.5" customHeight="1">
      <c r="A19" s="4" t="s">
        <v>5</v>
      </c>
      <c r="B19" s="8">
        <v>50</v>
      </c>
      <c r="C19" s="9">
        <v>4486.936</v>
      </c>
      <c r="D19" s="10">
        <f t="shared" si="1"/>
        <v>4536.936</v>
      </c>
    </row>
    <row r="20" spans="1:4" ht="13.5" customHeight="1">
      <c r="A20" s="3" t="s">
        <v>6</v>
      </c>
      <c r="B20" s="5">
        <v>31.142</v>
      </c>
      <c r="C20" s="11">
        <v>3587.213</v>
      </c>
      <c r="D20" s="7">
        <f t="shared" si="1"/>
        <v>3618.355</v>
      </c>
    </row>
    <row r="21" spans="1:4" ht="13.5" customHeight="1">
      <c r="A21" s="4" t="s">
        <v>7</v>
      </c>
      <c r="B21" s="8">
        <v>73</v>
      </c>
      <c r="C21" s="9">
        <v>2684.3</v>
      </c>
      <c r="D21" s="10">
        <f t="shared" si="1"/>
        <v>2757.3</v>
      </c>
    </row>
    <row r="22" spans="1:4" ht="13.5" customHeight="1">
      <c r="A22" s="3" t="s">
        <v>8</v>
      </c>
      <c r="B22" s="5">
        <v>50.975</v>
      </c>
      <c r="C22" s="11">
        <v>2794.181</v>
      </c>
      <c r="D22" s="7">
        <f>SUM(B22:C22)</f>
        <v>2845.156</v>
      </c>
    </row>
    <row r="23" spans="1:4" ht="13.5" customHeight="1">
      <c r="A23" s="4" t="s">
        <v>9</v>
      </c>
      <c r="B23" s="8">
        <v>49.576</v>
      </c>
      <c r="C23" s="8">
        <v>5330.6939999999995</v>
      </c>
      <c r="D23" s="10">
        <v>5380.27</v>
      </c>
    </row>
    <row r="24" spans="1:4" ht="13.5" customHeight="1">
      <c r="A24" s="3" t="s">
        <v>10</v>
      </c>
      <c r="B24" s="5">
        <v>99.483</v>
      </c>
      <c r="C24" s="5">
        <v>2749.98</v>
      </c>
      <c r="D24" s="7">
        <v>2849.46</v>
      </c>
    </row>
    <row r="25" spans="1:4" ht="13.5" customHeight="1">
      <c r="A25" s="4" t="s">
        <v>11</v>
      </c>
      <c r="B25" s="8">
        <v>49</v>
      </c>
      <c r="C25" s="9">
        <v>2924.751</v>
      </c>
      <c r="D25" s="10">
        <f>SUM(B25:C25)</f>
        <v>2973.751</v>
      </c>
    </row>
    <row r="26" spans="1:4" ht="13.5" customHeight="1">
      <c r="A26" s="3" t="s">
        <v>12</v>
      </c>
      <c r="B26" s="5">
        <v>30.66</v>
      </c>
      <c r="C26" s="11">
        <v>2204.536</v>
      </c>
      <c r="D26" s="7">
        <f>SUM(B26:C26)</f>
        <v>2235.196</v>
      </c>
    </row>
    <row r="27" spans="1:4" ht="13.5" customHeight="1">
      <c r="A27" s="4" t="s">
        <v>13</v>
      </c>
      <c r="B27" s="8">
        <v>99.79</v>
      </c>
      <c r="C27" s="10">
        <v>0</v>
      </c>
      <c r="D27" s="10">
        <v>99.79</v>
      </c>
    </row>
    <row r="28" spans="1:4" ht="13.5" customHeight="1">
      <c r="A28" s="13" t="s">
        <v>19</v>
      </c>
      <c r="B28" s="14">
        <f>SUM(B16:B27)</f>
        <v>779.4129999999999</v>
      </c>
      <c r="C28" s="15">
        <f>SUM(C16:C27)</f>
        <v>43679.753000000004</v>
      </c>
      <c r="D28" s="16">
        <f>SUM(D16:D27)</f>
        <v>44459.16299999999</v>
      </c>
    </row>
    <row r="29" spans="1:4" ht="13.5" customHeight="1">
      <c r="A29" s="3" t="s">
        <v>2</v>
      </c>
      <c r="B29" s="5">
        <v>65.5</v>
      </c>
      <c r="C29" s="6">
        <v>24</v>
      </c>
      <c r="D29" s="11">
        <f aca="true" t="shared" si="2" ref="D29:D34">SUM(B29:C29)</f>
        <v>89.5</v>
      </c>
    </row>
    <row r="30" spans="1:4" ht="13.5" customHeight="1">
      <c r="A30" s="4" t="s">
        <v>3</v>
      </c>
      <c r="B30" s="8">
        <v>6.3</v>
      </c>
      <c r="C30" s="9">
        <v>3216.327</v>
      </c>
      <c r="D30" s="9">
        <f t="shared" si="2"/>
        <v>3222.6270000000004</v>
      </c>
    </row>
    <row r="31" spans="1:4" ht="13.5" customHeight="1">
      <c r="A31" s="3" t="s">
        <v>4</v>
      </c>
      <c r="B31" s="5"/>
      <c r="C31" s="11">
        <v>3516.47</v>
      </c>
      <c r="D31" s="11">
        <f t="shared" si="2"/>
        <v>3516.47</v>
      </c>
    </row>
    <row r="32" spans="1:4" ht="13.5" customHeight="1">
      <c r="A32" s="4" t="s">
        <v>5</v>
      </c>
      <c r="B32" s="8">
        <v>25.33</v>
      </c>
      <c r="C32" s="9">
        <v>8995.68</v>
      </c>
      <c r="D32" s="9">
        <f t="shared" si="2"/>
        <v>9021.01</v>
      </c>
    </row>
    <row r="33" spans="1:4" ht="13.5" customHeight="1">
      <c r="A33" s="3" t="s">
        <v>6</v>
      </c>
      <c r="B33" s="5">
        <v>73.85</v>
      </c>
      <c r="C33" s="11"/>
      <c r="D33" s="11">
        <f t="shared" si="2"/>
        <v>73.85</v>
      </c>
    </row>
    <row r="34" spans="1:4" ht="13.5" customHeight="1">
      <c r="A34" s="4" t="s">
        <v>7</v>
      </c>
      <c r="B34" s="8">
        <v>73.36</v>
      </c>
      <c r="C34" s="9">
        <v>5200.36</v>
      </c>
      <c r="D34" s="9">
        <f t="shared" si="2"/>
        <v>5273.719999999999</v>
      </c>
    </row>
    <row r="35" spans="1:4" ht="13.5" customHeight="1">
      <c r="A35" s="3" t="s">
        <v>8</v>
      </c>
      <c r="B35" s="5">
        <v>77.6</v>
      </c>
      <c r="C35" s="11">
        <v>3955.4100000000003</v>
      </c>
      <c r="D35" s="11">
        <f>SUM(B35:C35)</f>
        <v>4033.01</v>
      </c>
    </row>
    <row r="36" spans="1:4" ht="13.5" customHeight="1">
      <c r="A36" s="4" t="s">
        <v>9</v>
      </c>
      <c r="B36" s="8">
        <v>100</v>
      </c>
      <c r="C36" s="9">
        <v>2707.165</v>
      </c>
      <c r="D36" s="9">
        <f>SUM(B36:C36)</f>
        <v>2807.165</v>
      </c>
    </row>
    <row r="37" spans="1:4" ht="13.5" customHeight="1">
      <c r="A37" s="3" t="s">
        <v>10</v>
      </c>
      <c r="B37" s="5">
        <v>25</v>
      </c>
      <c r="C37" s="11">
        <v>3242.16</v>
      </c>
      <c r="D37" s="11">
        <v>3275.5</v>
      </c>
    </row>
    <row r="38" spans="1:4" ht="13.5" customHeight="1">
      <c r="A38" s="4" t="s">
        <v>11</v>
      </c>
      <c r="B38" s="8">
        <v>151.394</v>
      </c>
      <c r="C38" s="9">
        <v>5193.43</v>
      </c>
      <c r="D38" s="9">
        <f>SUM(B38:C38)</f>
        <v>5344.8240000000005</v>
      </c>
    </row>
    <row r="39" spans="1:4" ht="13.5" customHeight="1">
      <c r="A39" s="3" t="s">
        <v>12</v>
      </c>
      <c r="B39" s="5">
        <v>79.231</v>
      </c>
      <c r="C39" s="11"/>
      <c r="D39" s="11">
        <f>SUM(B39:C39)</f>
        <v>79.231</v>
      </c>
    </row>
    <row r="40" spans="1:4" ht="13.5" customHeight="1">
      <c r="A40" s="4" t="s">
        <v>13</v>
      </c>
      <c r="B40" s="12">
        <v>25</v>
      </c>
      <c r="C40" s="10">
        <v>5036.11</v>
      </c>
      <c r="D40" s="10">
        <f>SUM(B40:C40)</f>
        <v>5061.11</v>
      </c>
    </row>
    <row r="41" spans="1:4" ht="13.5" customHeight="1">
      <c r="A41" s="13" t="s">
        <v>20</v>
      </c>
      <c r="B41" s="14">
        <f>SUM(B29:B40)</f>
        <v>702.5649999999999</v>
      </c>
      <c r="C41" s="15">
        <f>SUM(C29:C40)</f>
        <v>41087.112</v>
      </c>
      <c r="D41" s="16">
        <f>SUM(D29:D40)</f>
        <v>41798.017</v>
      </c>
    </row>
    <row r="42" spans="1:4" ht="13.5" customHeight="1">
      <c r="A42" s="3" t="s">
        <v>2</v>
      </c>
      <c r="B42" s="5">
        <v>131</v>
      </c>
      <c r="C42" s="19">
        <v>96</v>
      </c>
      <c r="D42" s="11">
        <f aca="true" t="shared" si="3" ref="D42:D49">SUM(B42:C42)</f>
        <v>227</v>
      </c>
    </row>
    <row r="43" spans="1:4" ht="13.5" customHeight="1">
      <c r="A43" s="4" t="s">
        <v>3</v>
      </c>
      <c r="B43" s="8">
        <v>50</v>
      </c>
      <c r="C43" s="9">
        <v>2458</v>
      </c>
      <c r="D43" s="9">
        <f t="shared" si="3"/>
        <v>2508</v>
      </c>
    </row>
    <row r="44" spans="1:4" ht="13.5" customHeight="1">
      <c r="A44" s="3" t="s">
        <v>4</v>
      </c>
      <c r="B44" s="5">
        <v>50</v>
      </c>
      <c r="C44" s="11">
        <v>269</v>
      </c>
      <c r="D44" s="11">
        <f t="shared" si="3"/>
        <v>319</v>
      </c>
    </row>
    <row r="45" spans="1:4" ht="13.5" customHeight="1">
      <c r="A45" s="4" t="s">
        <v>5</v>
      </c>
      <c r="B45" s="8">
        <v>100</v>
      </c>
      <c r="C45" s="9">
        <v>4823</v>
      </c>
      <c r="D45" s="9">
        <f t="shared" si="3"/>
        <v>4923</v>
      </c>
    </row>
    <row r="46" spans="1:4" ht="13.5" customHeight="1">
      <c r="A46" s="3" t="s">
        <v>6</v>
      </c>
      <c r="B46" s="5">
        <v>101.726</v>
      </c>
      <c r="C46" s="11">
        <v>2922</v>
      </c>
      <c r="D46" s="11">
        <f t="shared" si="3"/>
        <v>3023.726</v>
      </c>
    </row>
    <row r="47" spans="1:4" ht="13.5" customHeight="1">
      <c r="A47" s="4" t="s">
        <v>7</v>
      </c>
      <c r="B47" s="8">
        <v>12</v>
      </c>
      <c r="C47" s="9">
        <v>3038</v>
      </c>
      <c r="D47" s="9">
        <f t="shared" si="3"/>
        <v>3050</v>
      </c>
    </row>
    <row r="48" spans="1:4" ht="13.5" customHeight="1">
      <c r="A48" s="3" t="s">
        <v>8</v>
      </c>
      <c r="B48" s="5">
        <v>274.32</v>
      </c>
      <c r="C48" s="11">
        <v>7459</v>
      </c>
      <c r="D48" s="11">
        <f t="shared" si="3"/>
        <v>7733.32</v>
      </c>
    </row>
    <row r="49" spans="1:4" ht="13.5" customHeight="1">
      <c r="A49" s="4" t="s">
        <v>9</v>
      </c>
      <c r="B49" s="8">
        <v>89</v>
      </c>
      <c r="C49" s="9">
        <v>2802.61</v>
      </c>
      <c r="D49" s="9">
        <f t="shared" si="3"/>
        <v>2891.61</v>
      </c>
    </row>
    <row r="50" spans="1:4" ht="13.5" customHeight="1">
      <c r="A50" s="3" t="s">
        <v>10</v>
      </c>
      <c r="B50" s="5">
        <v>41</v>
      </c>
      <c r="C50" s="11">
        <v>0</v>
      </c>
      <c r="D50" s="11">
        <f>SUM(B50:C50)</f>
        <v>41</v>
      </c>
    </row>
    <row r="51" spans="1:4" ht="13.5" customHeight="1">
      <c r="A51" s="4" t="s">
        <v>11</v>
      </c>
      <c r="B51" s="8">
        <v>43.15</v>
      </c>
      <c r="C51" s="9">
        <v>3344.457</v>
      </c>
      <c r="D51" s="9">
        <f>SUM(B51:C51)</f>
        <v>3387.607</v>
      </c>
    </row>
    <row r="52" spans="1:4" ht="13.5" customHeight="1">
      <c r="A52" s="3" t="s">
        <v>12</v>
      </c>
      <c r="B52" s="5">
        <v>121.953</v>
      </c>
      <c r="C52" s="11">
        <v>6396.532999999999</v>
      </c>
      <c r="D52" s="11">
        <f>SUM(B52:C52)</f>
        <v>6518.486</v>
      </c>
    </row>
    <row r="53" spans="1:4" ht="13.5" customHeight="1">
      <c r="A53" s="4" t="s">
        <v>13</v>
      </c>
      <c r="B53" s="12">
        <v>27.15</v>
      </c>
      <c r="C53" s="10">
        <v>3187.712</v>
      </c>
      <c r="D53" s="10">
        <f>SUM(B53:C53)</f>
        <v>3214.862</v>
      </c>
    </row>
    <row r="54" spans="1:4" ht="13.5" customHeight="1">
      <c r="A54" s="13" t="s">
        <v>21</v>
      </c>
      <c r="B54" s="14">
        <f>SUM(B42:B53)</f>
        <v>1041.299</v>
      </c>
      <c r="C54" s="15">
        <f>SUM(C42:C53)</f>
        <v>36796.312</v>
      </c>
      <c r="D54" s="16">
        <f>SUM(D42:D53)</f>
        <v>37837.611000000004</v>
      </c>
    </row>
    <row r="55" spans="1:4" ht="13.5" customHeight="1">
      <c r="A55" s="3" t="s">
        <v>2</v>
      </c>
      <c r="B55" s="5">
        <v>122.087</v>
      </c>
      <c r="C55" s="19">
        <v>2797</v>
      </c>
      <c r="D55" s="11">
        <f aca="true" t="shared" si="4" ref="D55:D62">SUM(B55:C55)</f>
        <v>2919.087</v>
      </c>
    </row>
    <row r="56" spans="1:4" ht="13.5" customHeight="1">
      <c r="A56" s="4" t="s">
        <v>3</v>
      </c>
      <c r="B56" s="8">
        <v>74</v>
      </c>
      <c r="C56" s="9">
        <v>2675</v>
      </c>
      <c r="D56" s="9">
        <f t="shared" si="4"/>
        <v>2749</v>
      </c>
    </row>
    <row r="57" spans="1:4" ht="13.5" customHeight="1">
      <c r="A57" s="3" t="s">
        <v>4</v>
      </c>
      <c r="B57" s="5">
        <v>20</v>
      </c>
      <c r="C57" s="11">
        <v>4348</v>
      </c>
      <c r="D57" s="11">
        <f t="shared" si="4"/>
        <v>4368</v>
      </c>
    </row>
    <row r="58" spans="1:4" ht="13.5" customHeight="1">
      <c r="A58" s="4" t="s">
        <v>5</v>
      </c>
      <c r="B58" s="8">
        <v>25</v>
      </c>
      <c r="C58" s="9">
        <v>291</v>
      </c>
      <c r="D58" s="9">
        <f t="shared" si="4"/>
        <v>316</v>
      </c>
    </row>
    <row r="59" spans="1:4" ht="13.5" customHeight="1">
      <c r="A59" s="3" t="s">
        <v>6</v>
      </c>
      <c r="B59" s="5">
        <v>102.66</v>
      </c>
      <c r="C59" s="11">
        <v>2929</v>
      </c>
      <c r="D59" s="11">
        <f t="shared" si="4"/>
        <v>3031.66</v>
      </c>
    </row>
    <row r="60" spans="1:4" ht="13.5" customHeight="1">
      <c r="A60" s="4" t="s">
        <v>7</v>
      </c>
      <c r="B60" s="8">
        <v>46.568</v>
      </c>
      <c r="C60" s="9">
        <v>3039</v>
      </c>
      <c r="D60" s="9">
        <f t="shared" si="4"/>
        <v>3085.568</v>
      </c>
    </row>
    <row r="61" spans="1:4" ht="13.5" customHeight="1">
      <c r="A61" s="3" t="s">
        <v>8</v>
      </c>
      <c r="B61" s="5">
        <v>80.398</v>
      </c>
      <c r="C61" s="11">
        <v>2766</v>
      </c>
      <c r="D61" s="11">
        <f t="shared" si="4"/>
        <v>2846.398</v>
      </c>
    </row>
    <row r="62" spans="1:4" ht="13.5" customHeight="1">
      <c r="A62" s="4" t="s">
        <v>9</v>
      </c>
      <c r="B62" s="8">
        <v>174</v>
      </c>
      <c r="C62" s="9">
        <v>1775</v>
      </c>
      <c r="D62" s="9">
        <f t="shared" si="4"/>
        <v>1949</v>
      </c>
    </row>
    <row r="63" spans="1:4" ht="13.5" customHeight="1">
      <c r="A63" s="3" t="s">
        <v>10</v>
      </c>
      <c r="B63" s="5">
        <v>53.64</v>
      </c>
      <c r="C63" s="11">
        <v>1541</v>
      </c>
      <c r="D63" s="11">
        <v>1594.6</v>
      </c>
    </row>
    <row r="64" spans="1:4" ht="13.5" customHeight="1">
      <c r="A64" s="4" t="s">
        <v>11</v>
      </c>
      <c r="B64" s="8"/>
      <c r="C64" s="9">
        <v>3352</v>
      </c>
      <c r="D64" s="9">
        <v>3352</v>
      </c>
    </row>
    <row r="65" spans="1:4" ht="13.5" customHeight="1">
      <c r="A65" s="3" t="s">
        <v>12</v>
      </c>
      <c r="B65" s="5">
        <v>69.1</v>
      </c>
      <c r="C65" s="11">
        <v>2637</v>
      </c>
      <c r="D65" s="11">
        <f>SUM(B65:C65)</f>
        <v>2706.1</v>
      </c>
    </row>
    <row r="66" spans="1:4" ht="13.5" customHeight="1">
      <c r="A66" s="4" t="s">
        <v>13</v>
      </c>
      <c r="B66" s="12">
        <v>250</v>
      </c>
      <c r="C66" s="10">
        <v>2615</v>
      </c>
      <c r="D66" s="10">
        <f>SUM(B66:C66)</f>
        <v>2865</v>
      </c>
    </row>
    <row r="67" spans="1:4" ht="13.5" customHeight="1">
      <c r="A67" s="13" t="s">
        <v>22</v>
      </c>
      <c r="B67" s="14">
        <f>SUM(B55:B66)</f>
        <v>1017.453</v>
      </c>
      <c r="C67" s="15">
        <f>SUM(C55:C66)</f>
        <v>30765</v>
      </c>
      <c r="D67" s="16">
        <f>SUM(D55:D66)</f>
        <v>31782.412999999997</v>
      </c>
    </row>
    <row r="68" spans="1:4" ht="13.5" customHeight="1">
      <c r="A68" s="17" t="s">
        <v>2</v>
      </c>
      <c r="B68" s="20">
        <v>91.6</v>
      </c>
      <c r="C68" s="21">
        <v>4996</v>
      </c>
      <c r="D68" s="22">
        <f>SUM(B68:C68)</f>
        <v>5087.6</v>
      </c>
    </row>
    <row r="69" spans="1:4" ht="13.5" customHeight="1">
      <c r="A69" s="18" t="s">
        <v>3</v>
      </c>
      <c r="B69" s="23">
        <v>22.8</v>
      </c>
      <c r="C69" s="24">
        <v>2334</v>
      </c>
      <c r="D69" s="25">
        <f>SUM(B69:C69)</f>
        <v>2356.8</v>
      </c>
    </row>
    <row r="70" spans="1:4" ht="13.5" customHeight="1">
      <c r="A70" s="17" t="s">
        <v>4</v>
      </c>
      <c r="B70" s="20">
        <v>70.677</v>
      </c>
      <c r="C70" s="26">
        <v>6168.176</v>
      </c>
      <c r="D70" s="22">
        <f>SUM(B70:C70)</f>
        <v>6238.853</v>
      </c>
    </row>
    <row r="71" spans="1:4" ht="13.5" customHeight="1">
      <c r="A71" s="18" t="s">
        <v>5</v>
      </c>
      <c r="B71" s="23">
        <v>22.874</v>
      </c>
      <c r="C71" s="24">
        <v>3238</v>
      </c>
      <c r="D71" s="25">
        <f aca="true" t="shared" si="5" ref="D71:D79">SUM(B71:C71)</f>
        <v>3260.874</v>
      </c>
    </row>
    <row r="72" spans="1:4" ht="13.5" customHeight="1">
      <c r="A72" s="17" t="s">
        <v>6</v>
      </c>
      <c r="B72" s="20">
        <v>34.019</v>
      </c>
      <c r="C72" s="26">
        <v>5287.114</v>
      </c>
      <c r="D72" s="22">
        <f t="shared" si="5"/>
        <v>5321.133</v>
      </c>
    </row>
    <row r="73" spans="1:4" ht="13.5" customHeight="1">
      <c r="A73" s="18" t="s">
        <v>7</v>
      </c>
      <c r="B73" s="23">
        <v>54.986</v>
      </c>
      <c r="C73" s="24">
        <v>5674</v>
      </c>
      <c r="D73" s="25">
        <f t="shared" si="5"/>
        <v>5728.986</v>
      </c>
    </row>
    <row r="74" spans="1:4" ht="13.5" customHeight="1">
      <c r="A74" s="17" t="s">
        <v>8</v>
      </c>
      <c r="B74" s="20">
        <v>71.676</v>
      </c>
      <c r="C74" s="26">
        <v>3143</v>
      </c>
      <c r="D74" s="22">
        <f t="shared" si="5"/>
        <v>3214.676</v>
      </c>
    </row>
    <row r="75" spans="1:4" ht="13.5" customHeight="1">
      <c r="A75" s="18" t="s">
        <v>9</v>
      </c>
      <c r="B75" s="23">
        <v>3.613</v>
      </c>
      <c r="C75" s="24">
        <v>5327</v>
      </c>
      <c r="D75" s="25">
        <f t="shared" si="5"/>
        <v>5330.613</v>
      </c>
    </row>
    <row r="76" spans="1:4" ht="13.5" customHeight="1">
      <c r="A76" s="17" t="s">
        <v>10</v>
      </c>
      <c r="B76" s="20">
        <v>25</v>
      </c>
      <c r="C76" s="26">
        <v>1623</v>
      </c>
      <c r="D76" s="22">
        <f t="shared" si="5"/>
        <v>1648</v>
      </c>
    </row>
    <row r="77" spans="1:4" ht="13.5" customHeight="1">
      <c r="A77" s="18" t="s">
        <v>11</v>
      </c>
      <c r="B77" s="23">
        <v>189.6</v>
      </c>
      <c r="C77" s="24">
        <v>2650</v>
      </c>
      <c r="D77" s="25">
        <f t="shared" si="5"/>
        <v>2839.6</v>
      </c>
    </row>
    <row r="78" spans="1:4" ht="13.5" customHeight="1">
      <c r="A78" s="17" t="s">
        <v>12</v>
      </c>
      <c r="B78" s="20">
        <v>145</v>
      </c>
      <c r="C78" s="26">
        <v>2987.2</v>
      </c>
      <c r="D78" s="22">
        <f t="shared" si="5"/>
        <v>3132.2</v>
      </c>
    </row>
    <row r="79" spans="1:4" ht="13.5" customHeight="1">
      <c r="A79" s="18" t="s">
        <v>13</v>
      </c>
      <c r="B79" s="23">
        <v>140</v>
      </c>
      <c r="C79" s="24">
        <v>2035</v>
      </c>
      <c r="D79" s="25">
        <f t="shared" si="5"/>
        <v>2175</v>
      </c>
    </row>
    <row r="80" spans="1:4" ht="13.5" customHeight="1">
      <c r="A80" s="13" t="s">
        <v>23</v>
      </c>
      <c r="B80" s="14">
        <f>SUM(B68:B79)</f>
        <v>871.845</v>
      </c>
      <c r="C80" s="15">
        <f>SUM(C68:C79)</f>
        <v>45462.49</v>
      </c>
      <c r="D80" s="16">
        <f>SUM(D68:D79)</f>
        <v>46334.335</v>
      </c>
    </row>
    <row r="81" spans="1:4" ht="13.5" customHeight="1">
      <c r="A81" s="17" t="s">
        <v>2</v>
      </c>
      <c r="B81" s="20">
        <v>0</v>
      </c>
      <c r="C81" s="26">
        <v>3692.32</v>
      </c>
      <c r="D81" s="22">
        <v>3692.32</v>
      </c>
    </row>
    <row r="82" spans="1:4" ht="13.5" customHeight="1">
      <c r="A82" s="18" t="s">
        <v>3</v>
      </c>
      <c r="B82" s="23">
        <v>0.307</v>
      </c>
      <c r="C82" s="24">
        <v>924</v>
      </c>
      <c r="D82" s="25">
        <v>924.307</v>
      </c>
    </row>
    <row r="83" spans="1:4" ht="13.5" customHeight="1">
      <c r="A83" s="17" t="s">
        <v>4</v>
      </c>
      <c r="B83" s="20">
        <v>22.4</v>
      </c>
      <c r="C83" s="26">
        <v>6507</v>
      </c>
      <c r="D83" s="22">
        <v>6529.4</v>
      </c>
    </row>
    <row r="84" spans="1:4" ht="13.5" customHeight="1">
      <c r="A84" s="18" t="s">
        <v>5</v>
      </c>
      <c r="B84" s="23">
        <v>29</v>
      </c>
      <c r="C84" s="24">
        <v>3722.35</v>
      </c>
      <c r="D84" s="25">
        <v>3751.35</v>
      </c>
    </row>
    <row r="85" spans="1:4" ht="13.5" customHeight="1">
      <c r="A85" s="17" t="s">
        <v>6</v>
      </c>
      <c r="B85" s="20">
        <v>23.059</v>
      </c>
      <c r="C85" s="26">
        <v>4604</v>
      </c>
      <c r="D85" s="22">
        <v>4627.059</v>
      </c>
    </row>
    <row r="86" spans="1:4" ht="13.5" customHeight="1">
      <c r="A86" s="18" t="s">
        <v>7</v>
      </c>
      <c r="B86" s="23">
        <v>24.01</v>
      </c>
      <c r="C86" s="24">
        <v>6514</v>
      </c>
      <c r="D86" s="25">
        <f aca="true" t="shared" si="6" ref="D86:D92">SUM(B86:C86)</f>
        <v>6538.01</v>
      </c>
    </row>
    <row r="87" spans="1:4" ht="13.5" customHeight="1">
      <c r="A87" s="17" t="s">
        <v>8</v>
      </c>
      <c r="B87" s="20">
        <v>56</v>
      </c>
      <c r="C87" s="26">
        <v>3432</v>
      </c>
      <c r="D87" s="22">
        <f t="shared" si="6"/>
        <v>3488</v>
      </c>
    </row>
    <row r="88" spans="1:4" ht="13.5" customHeight="1">
      <c r="A88" s="18" t="s">
        <v>9</v>
      </c>
      <c r="B88" s="23">
        <v>0</v>
      </c>
      <c r="C88" s="24">
        <v>5766</v>
      </c>
      <c r="D88" s="25">
        <f t="shared" si="6"/>
        <v>5766</v>
      </c>
    </row>
    <row r="89" spans="1:4" ht="13.5" customHeight="1">
      <c r="A89" s="17" t="s">
        <v>10</v>
      </c>
      <c r="B89" s="20">
        <v>47</v>
      </c>
      <c r="C89" s="26">
        <v>2840</v>
      </c>
      <c r="D89" s="22">
        <f t="shared" si="6"/>
        <v>2887</v>
      </c>
    </row>
    <row r="90" spans="1:4" ht="13.5" customHeight="1">
      <c r="A90" s="18" t="s">
        <v>11</v>
      </c>
      <c r="B90" s="23">
        <v>75</v>
      </c>
      <c r="C90" s="24">
        <v>5435</v>
      </c>
      <c r="D90" s="25">
        <f t="shared" si="6"/>
        <v>5510</v>
      </c>
    </row>
    <row r="91" spans="1:4" ht="13.5" customHeight="1">
      <c r="A91" s="17" t="s">
        <v>12</v>
      </c>
      <c r="B91" s="20">
        <v>56</v>
      </c>
      <c r="C91" s="26">
        <v>6249</v>
      </c>
      <c r="D91" s="22">
        <f t="shared" si="6"/>
        <v>6305</v>
      </c>
    </row>
    <row r="92" spans="1:4" ht="13.5" customHeight="1">
      <c r="A92" s="18" t="s">
        <v>13</v>
      </c>
      <c r="B92" s="23">
        <v>0</v>
      </c>
      <c r="C92" s="24">
        <v>2886</v>
      </c>
      <c r="D92" s="25">
        <f t="shared" si="6"/>
        <v>2886</v>
      </c>
    </row>
    <row r="93" spans="1:4" ht="13.5" customHeight="1">
      <c r="A93" s="13" t="s">
        <v>17</v>
      </c>
      <c r="B93" s="14">
        <f>SUM(B81:B92)</f>
        <v>332.776</v>
      </c>
      <c r="C93" s="15">
        <f>SUM(C81:C92)</f>
        <v>52571.67</v>
      </c>
      <c r="D93" s="16">
        <f>SUM(D81:D92)</f>
        <v>52904.446</v>
      </c>
    </row>
    <row r="95" spans="1:4" ht="22.5" customHeight="1">
      <c r="A95" s="27" t="s">
        <v>16</v>
      </c>
      <c r="B95" s="27"/>
      <c r="C95" s="27"/>
      <c r="D95" s="27"/>
    </row>
    <row r="96" spans="1:4" ht="12.75" customHeight="1">
      <c r="A96" s="28" t="s">
        <v>14</v>
      </c>
      <c r="B96" s="28"/>
      <c r="C96" s="28"/>
      <c r="D96" s="28"/>
    </row>
  </sheetData>
  <sheetProtection/>
  <mergeCells count="5">
    <mergeCell ref="A95:D95"/>
    <mergeCell ref="A96:D96"/>
    <mergeCell ref="A1:A2"/>
    <mergeCell ref="B1:C1"/>
    <mergeCell ref="D1:D2"/>
  </mergeCells>
  <printOptions/>
  <pageMargins left="0.75" right="0.75" top="1" bottom="1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raquelgil</cp:lastModifiedBy>
  <dcterms:created xsi:type="dcterms:W3CDTF">2017-03-09T10:42:11Z</dcterms:created>
  <dcterms:modified xsi:type="dcterms:W3CDTF">2023-04-24T09:58:53Z</dcterms:modified>
  <cp:category/>
  <cp:version/>
  <cp:contentType/>
  <cp:contentStatus/>
</cp:coreProperties>
</file>