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8275" windowHeight="13590"/>
  </bookViews>
  <sheets>
    <sheet name="Hoja1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D17" i="1"/>
  <c r="C17"/>
  <c r="B17"/>
  <c r="D16"/>
  <c r="D15"/>
  <c r="C15"/>
  <c r="B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<sst xmlns="http://schemas.openxmlformats.org/spreadsheetml/2006/main" count="22" uniqueCount="22">
  <si>
    <t>MES</t>
  </si>
  <si>
    <t>Cementos hidráulicos</t>
  </si>
  <si>
    <t>TOTAL (Toneladas)</t>
  </si>
  <si>
    <t xml:space="preserve">Envasados </t>
  </si>
  <si>
    <t>A granel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</si>
  <si>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</si>
  <si>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</si>
  <si>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</si>
  <si>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</si>
  <si>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</si>
  <si>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</si>
  <si>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</si>
  <si>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</si>
  <si>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</si>
  <si>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</si>
  <si>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</si>
  <si>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</si>
  <si>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2017</t>
  </si>
  <si>
    <t>Total 2016</t>
  </si>
  <si>
    <t>Diferencia (Tn)</t>
  </si>
  <si>
    <t>Nota: las cifras de cemento desembarcado pueden no coincidir con las de venta de cemento. Las primeras se refieren a su transporte y las segundas a su consumo.</t>
  </si>
  <si>
    <t>FUENTE: Autoridad Portuaria de Las Palmas.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</si>
</sst>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58"/>
      </patternFill>
    </fill>
    <fill>
      <patternFill patternType="solid">
        <fgColor indexed="44"/>
        <bgColor indexed="27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3" fontId="4" fillId="0" borderId="4" xfId="1" applyNumberFormat="1" applyFont="1" applyBorder="1" applyAlignment="1">
      <alignment horizontal="right" vertical="center" indent="1"/>
    </xf>
    <xf numFmtId="3" fontId="4" fillId="0" borderId="5" xfId="1" applyNumberFormat="1" applyFont="1" applyFill="1" applyBorder="1" applyAlignment="1">
      <alignment horizontal="right" vertical="center" indent="1"/>
    </xf>
    <xf numFmtId="3" fontId="3" fillId="0" borderId="7" xfId="1" applyNumberFormat="1" applyFont="1" applyBorder="1" applyAlignment="1">
      <alignment horizontal="right" vertical="center" indent="1"/>
    </xf>
    <xf numFmtId="0" fontId="3" fillId="3" borderId="6" xfId="0" applyFont="1" applyFill="1" applyBorder="1" applyAlignment="1">
      <alignment vertical="center"/>
    </xf>
    <xf numFmtId="3" fontId="4" fillId="3" borderId="4" xfId="1" applyNumberFormat="1" applyFont="1" applyFill="1" applyBorder="1" applyAlignment="1">
      <alignment horizontal="right" vertical="center" indent="1"/>
    </xf>
    <xf numFmtId="3" fontId="4" fillId="3" borderId="7" xfId="1" applyNumberFormat="1" applyFont="1" applyFill="1" applyBorder="1" applyAlignment="1">
      <alignment horizontal="right" vertical="center" indent="1"/>
    </xf>
    <xf numFmtId="3" fontId="3" fillId="3" borderId="7" xfId="1" applyNumberFormat="1" applyFont="1" applyFill="1" applyBorder="1" applyAlignment="1">
      <alignment horizontal="right" vertical="center" indent="1"/>
    </xf>
    <xf numFmtId="3" fontId="4" fillId="0" borderId="7" xfId="1" applyNumberFormat="1" applyFont="1" applyBorder="1" applyAlignment="1">
      <alignment horizontal="right" vertical="center" indent="1"/>
    </xf>
    <xf numFmtId="0" fontId="3" fillId="0" borderId="8" xfId="0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horizontal="right" vertical="center" indent="1"/>
    </xf>
    <xf numFmtId="3" fontId="3" fillId="0" borderId="10" xfId="1" applyNumberFormat="1" applyFont="1" applyFill="1" applyBorder="1" applyAlignment="1">
      <alignment horizontal="right" vertical="center" indent="1"/>
    </xf>
    <xf numFmtId="0" fontId="3" fillId="4" borderId="11" xfId="0" applyFont="1" applyFill="1" applyBorder="1" applyAlignment="1">
      <alignment vertical="center"/>
    </xf>
    <xf numFmtId="3" fontId="4" fillId="4" borderId="11" xfId="1" applyNumberFormat="1" applyFont="1" applyFill="1" applyBorder="1" applyAlignment="1">
      <alignment horizontal="right" vertical="center" indent="1"/>
    </xf>
    <xf numFmtId="3" fontId="3" fillId="4" borderId="11" xfId="1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Normal="100" workbookViewId="0">
      <selection activeCell="C27" sqref="C27"/>
    </sheetView>
  </sheetViews>
  <sheetFormatPr baseColWidth="10" defaultRowHeight="15"/>
  <cols>
    <col min="1" max="1" width="18" customWidth="1"/>
    <col min="2" max="4" width="15.7109375" customWidth="1"/>
  </cols>
  <sheetData>
    <row r="1" spans="1:4" ht="24.95" customHeight="1">
      <c r="A1" s="1" t="s">
        <v>0</v>
      </c>
      <c r="B1" s="2" t="s">
        <v>1</v>
      </c>
      <c r="C1" s="3"/>
      <c r="D1" s="4" t="s">
        <v>2</v>
      </c>
    </row>
    <row r="2" spans="1:4" ht="24.95" customHeight="1">
      <c r="A2" s="5"/>
      <c r="B2" s="6" t="s">
        <v>3</v>
      </c>
      <c r="C2" s="6" t="s">
        <v>4</v>
      </c>
      <c r="D2" s="7"/>
    </row>
    <row r="3" spans="1:4" ht="15" customHeight="1">
      <c r="A3" s="8" t="s">
        <v>5</v>
      </c>
      <c r="B3" s="9">
        <v>144</v>
      </c>
      <c r="C3" s="10"/>
      <c r="D3" s="11">
        <v>144</v>
      </c>
    </row>
    <row r="4" spans="1:4" ht="15" customHeight="1">
      <c r="A4" s="12" t="s">
        <v>6</v>
      </c>
      <c r="B4" s="13">
        <v>245</v>
      </c>
      <c r="C4" s="14"/>
      <c r="D4" s="15">
        <v>245</v>
      </c>
    </row>
    <row r="5" spans="1:4" ht="15" customHeight="1">
      <c r="A5" s="8" t="s">
        <v>7</v>
      </c>
      <c r="B5" s="9">
        <v>160</v>
      </c>
      <c r="C5" s="16">
        <v>6936</v>
      </c>
      <c r="D5" s="11">
        <f ca="1">SUM(B5:C5)</f>
        <v>7096</v>
      </c>
    </row>
    <row r="6" spans="1:4" ht="15" customHeight="1">
      <c r="A6" s="12" t="s">
        <v>8</v>
      </c>
      <c r="B6" s="13">
        <v>78</v>
      </c>
      <c r="C6" s="14">
        <v>5233</v>
      </c>
      <c r="D6" s="15">
        <f ca="1">SUM(B6:C6)</f>
        <v>5311</v>
      </c>
    </row>
    <row r="7" spans="1:4" ht="15" customHeight="1">
      <c r="A7" s="8" t="s">
        <v>9</v>
      </c>
      <c r="B7" s="9">
        <v>243</v>
      </c>
      <c r="C7" s="16"/>
      <c r="D7" s="11">
        <f ca="1">SUM(B7:C7)</f>
        <v>243</v>
      </c>
    </row>
    <row r="8" spans="1:4" ht="15" customHeight="1">
      <c r="A8" s="12" t="s">
        <v>10</v>
      </c>
      <c r="B8" s="13">
        <v>108</v>
      </c>
      <c r="C8" s="14">
        <v>7545</v>
      </c>
      <c r="D8" s="15">
        <f ca="1">SUM(B8:C8)</f>
        <v>7653</v>
      </c>
    </row>
    <row r="9" spans="1:4" ht="15" customHeight="1">
      <c r="A9" s="8" t="s">
        <v>11</v>
      </c>
      <c r="B9" s="9">
        <v>126</v>
      </c>
      <c r="C9" s="16">
        <v>5527</v>
      </c>
      <c r="D9" s="11">
        <f ca="1">SUM(B9:C9)</f>
        <v>5653</v>
      </c>
    </row>
    <row r="10" spans="1:4" ht="15" customHeight="1">
      <c r="A10" s="12" t="s">
        <v>12</v>
      </c>
      <c r="B10" s="13">
        <v>77</v>
      </c>
      <c r="C10" s="13">
        <v>3125</v>
      </c>
      <c r="D10" s="15">
        <f ca="1">SUM(B10:C10)</f>
        <v>3202</v>
      </c>
    </row>
    <row r="11" spans="1:4" ht="15" customHeight="1">
      <c r="A11" s="8" t="s">
        <v>13</v>
      </c>
      <c r="B11" s="9">
        <v>177</v>
      </c>
      <c r="C11" s="9">
        <v>4944</v>
      </c>
      <c r="D11" s="11">
        <f ca="1">SUM(B11:C11)</f>
        <v>5121</v>
      </c>
    </row>
    <row r="12" spans="1:4" ht="15" customHeight="1">
      <c r="A12" s="12" t="s">
        <v>14</v>
      </c>
      <c r="B12" s="13">
        <v>217</v>
      </c>
      <c r="C12" s="14">
        <v>6185</v>
      </c>
      <c r="D12" s="15">
        <f ca="1">SUM(B12:C12)</f>
        <v>6402</v>
      </c>
    </row>
    <row r="13" spans="1:4" ht="15" customHeight="1">
      <c r="A13" s="8" t="s">
        <v>15</v>
      </c>
      <c r="B13" s="9">
        <v>200</v>
      </c>
      <c r="C13" s="16">
        <v>4765</v>
      </c>
      <c r="D13" s="11">
        <f ca="1">SUM(B13:C13)</f>
        <v>4965</v>
      </c>
    </row>
    <row r="14" spans="1:4" ht="15" customHeight="1">
      <c r="A14" s="12" t="s">
        <v>16</v>
      </c>
      <c r="B14" s="13">
        <v>197</v>
      </c>
      <c r="C14" s="14">
        <v>2806</v>
      </c>
      <c r="D14" s="15">
        <f ca="1">SUM(B14:C14)</f>
        <v>3003</v>
      </c>
    </row>
    <row r="15" spans="1:4" ht="15" customHeight="1">
      <c r="A15" s="17" t="s">
        <v>17</v>
      </c>
      <c r="B15" s="18">
        <f ca="1">SUM(B3:B14)</f>
        <v>1972</v>
      </c>
      <c r="C15" s="19">
        <f ca="1">SUM(C3:C14)</f>
        <v>47066</v>
      </c>
      <c r="D15" s="19">
        <f ca="1">SUM(B15:C15)</f>
        <v>49038</v>
      </c>
    </row>
    <row r="16" spans="1:4" ht="15" customHeight="1">
      <c r="A16" s="20" t="s">
        <v>18</v>
      </c>
      <c r="B16" s="21">
        <v>1612</v>
      </c>
      <c r="C16" s="21">
        <v>50093</v>
      </c>
      <c r="D16" s="21">
        <f ca="1">SUM(B16:C16)</f>
        <v>51705</v>
      </c>
    </row>
    <row r="17" spans="1:4" ht="15" customHeight="1">
      <c r="A17" s="20" t="s">
        <v>19</v>
      </c>
      <c r="B17" s="22">
        <f ca="1">B15-B16</f>
        <v>360</v>
      </c>
      <c r="C17" s="22">
        <f ca="1">C15-C16</f>
        <v>-3027</v>
      </c>
      <c r="D17" s="22">
        <f ca="1">D15-D16</f>
        <v>-2667</v>
      </c>
    </row>
    <row r="19" spans="1:4" ht="24" customHeight="1">
      <c r="A19" s="23" t="s">
        <v>20</v>
      </c>
      <c r="B19" s="23"/>
      <c r="C19" s="23"/>
      <c r="D19" s="23"/>
    </row>
    <row r="20" spans="1:4">
      <c r="A20" s="24" t="s">
        <v>21</v>
      </c>
      <c r="B20" s="24"/>
      <c r="C20" s="24"/>
      <c r="D20" s="24"/>
    </row>
  </sheetData>
  <mergeCells count="5">
    <mergeCell ref="A1:A2"/>
    <mergeCell ref="B1:C1"/>
    <mergeCell ref="D1:D2"/>
    <mergeCell ref="A19:D19"/>
    <mergeCell ref="A20:D20"/>
  </mergeCells>
  <pageMargins left="0.7" right="0.7" top="0.75" bottom="0.75" header="0.3" footer="0.3"/>
  <pageSetup paperSize="9" orientation="portrait" r:id="rId1"/>
  <webPublishItems count="1">
    <webPublishItem id="8279" divId="Cemento desembarcado 2017_8279" sourceType="sheet" destinationFile="C:\Users\raquelgil\Desktop\Cemento desembarcado 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raquelgil</dc:creator>
  <cp:lastModifiedBy>raquelgil</cp:lastModifiedBy>
  <dcterms:created xsi:type="dcterms:W3CDTF">2019-05-23T13:07:04Z</dcterms:created>
  <dcterms:modified xsi:type="dcterms:W3CDTF">2019-05-23T13:08:48Z</dcterms:modified>
</cp:coreProperties>
</file>