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activeTab="0"/>
  </bookViews>
  <sheets>
    <sheet name="Hoja1" sheetId="1" r:id="rId1"/>
  </sheets>
  <definedNames>
    <definedName name="_xlnm.Print_Area" localSheetId="0">'Hoja1'!$A$1:$C$20</definedName>
    <definedName name="_xlnm.Print_Area" localSheetId="0">'Hoja1'!$A$1:$C$21</definedName>
  </definedNames>
  <calcPr fullCalcOnLoad="1"/>
</workbook>
</file>

<file path=xl/sharedStrings.xml><?xml version="1.0" encoding="utf-8"?>
<sst xmlns="http://schemas.openxmlformats.org/spreadsheetml/2006/main" count="21" uniqueCount="21">
  <si>
    <t>MES</t>
  </si>
  <si>
    <t>Lanzarote</t>
  </si>
  <si>
    <t>Canarias</t>
  </si>
  <si>
    <t>Toneladas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</si>
  <si>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</si>
  <si>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</si>
  <si>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</si>
  <si>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</si>
  <si>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</si>
  <si>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</si>
  <si>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</si>
  <si>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</si>
  <si>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</si>
  <si>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</si>
  <si>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</si>
  <si>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</si>
  <si>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2022</t>
  </si>
  <si>
    <t>Acumulado 2021</t>
  </si>
  <si>
    <t>FUENTE: Instituto Canario de Estadística (ISTAC).</t>
  </si>
  <si>
    <t xml:space="preserve">  ELABORACIÓN: Cabildo de de Lanzarote. Centros de Datos.</t>
  </si>
  <si>
    <t xml:space="preserve">   Variación acumulado 2022-2021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</si>
</sst>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\ 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7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165" fontId="0" fillId="0" borderId="0" applyFill="0" applyBorder="0" applyProtection="0">
      <alignment/>
    </xf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25" borderId="10" xfId="0" applyFont="1" applyFill="1" applyBorder="1" applyAlignment="1">
      <alignment horizontal="left" vertical="center" indent="1"/>
    </xf>
    <xf numFmtId="0" fontId="6" fillId="26" borderId="10" xfId="0" applyFont="1" applyFill="1" applyBorder="1" applyAlignment="1">
      <alignment horizontal="left" vertical="center" indent="1"/>
    </xf>
    <xf numFmtId="0" fontId="6" fillId="26" borderId="10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1" fillId="25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4" fillId="26" borderId="10" xfId="0" applyNumberFormat="1" applyFont="1" applyFill="1" applyBorder="1" applyAlignment="1">
      <alignment horizontal="center" vertical="center"/>
    </xf>
    <xf numFmtId="164" fontId="5" fillId="26" borderId="10" xfId="0" applyNumberFormat="1" applyFont="1" applyFill="1" applyBorder="1" applyAlignment="1">
      <alignment horizontal="center" vertical="center"/>
    </xf>
    <xf numFmtId="165" fontId="1" fillId="26" borderId="10" xfId="53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>
      <alignment horizontal="left" vertical="center" indent="1"/>
    </xf>
    <xf numFmtId="0" fontId="2" fillId="2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1.57421875" style="1" customWidth="1"/>
    <col min="2" max="2" width="16.00390625" style="1" customWidth="1"/>
    <col min="3" max="3" width="16.421875" style="1" customWidth="1"/>
    <col min="4" max="16384" width="9.140625" style="1" customWidth="1"/>
  </cols>
  <sheetData>
    <row r="1" spans="1:3" ht="22.5" customHeight="1">
      <c r="A1" s="16" t="s">
        <v>0</v>
      </c>
      <c r="B1" s="2" t="s">
        <v>1</v>
      </c>
      <c r="C1" s="2" t="s">
        <v>2</v>
      </c>
    </row>
    <row r="2" spans="1:3" ht="15" customHeight="1">
      <c r="A2" s="16"/>
      <c r="B2" s="17" t="s">
        <v>3</v>
      </c>
      <c r="C2" s="17"/>
    </row>
    <row r="3" spans="1:3" ht="15" customHeight="1">
      <c r="A3" s="3" t="s">
        <v>4</v>
      </c>
      <c r="B3" s="7">
        <v>4027.1</v>
      </c>
      <c r="C3" s="8">
        <v>42610</v>
      </c>
    </row>
    <row r="4" spans="1:3" ht="15" customHeight="1">
      <c r="A4" s="4" t="s">
        <v>5</v>
      </c>
      <c r="B4" s="9">
        <v>4511.9</v>
      </c>
      <c r="C4" s="10">
        <v>48084.1</v>
      </c>
    </row>
    <row r="5" spans="1:3" ht="15" customHeight="1">
      <c r="A5" s="3" t="s">
        <v>6</v>
      </c>
      <c r="B5" s="11">
        <v>4643.8</v>
      </c>
      <c r="C5" s="12">
        <v>53859.3</v>
      </c>
    </row>
    <row r="6" spans="1:3" ht="15" customHeight="1">
      <c r="A6" s="4" t="s">
        <v>7</v>
      </c>
      <c r="B6" s="9">
        <v>5077.4</v>
      </c>
      <c r="C6" s="10">
        <v>54038.9</v>
      </c>
    </row>
    <row r="7" spans="1:3" ht="15" customHeight="1">
      <c r="A7" s="3" t="s">
        <v>8</v>
      </c>
      <c r="B7" s="11">
        <v>4136.3</v>
      </c>
      <c r="C7" s="12">
        <v>46512</v>
      </c>
    </row>
    <row r="8" spans="1:3" ht="15" customHeight="1">
      <c r="A8" s="4" t="s">
        <v>9</v>
      </c>
      <c r="B8" s="9">
        <v>4848.1</v>
      </c>
      <c r="C8" s="10">
        <v>49136.4</v>
      </c>
    </row>
    <row r="9" spans="1:3" ht="15" customHeight="1">
      <c r="A9" s="3" t="s">
        <v>10</v>
      </c>
      <c r="B9" s="11">
        <v>4683.7</v>
      </c>
      <c r="C9" s="12">
        <v>45273.6</v>
      </c>
    </row>
    <row r="10" spans="1:3" ht="15" customHeight="1">
      <c r="A10" s="4" t="s">
        <v>11</v>
      </c>
      <c r="B10" s="9">
        <v>4049.7</v>
      </c>
      <c r="C10" s="10">
        <v>48886.1</v>
      </c>
    </row>
    <row r="11" spans="1:3" ht="15" customHeight="1">
      <c r="A11" s="3" t="s">
        <v>12</v>
      </c>
      <c r="B11" s="11">
        <v>4692.7</v>
      </c>
      <c r="C11" s="12">
        <v>46394</v>
      </c>
    </row>
    <row r="12" spans="1:3" ht="15" customHeight="1">
      <c r="A12" s="4" t="s">
        <v>13</v>
      </c>
      <c r="B12" s="9">
        <v>3837.1</v>
      </c>
      <c r="C12" s="10">
        <v>46326.7</v>
      </c>
    </row>
    <row r="13" spans="1:3" ht="15" customHeight="1">
      <c r="A13" s="3" t="s">
        <v>14</v>
      </c>
      <c r="B13" s="11">
        <v>4490.1</v>
      </c>
      <c r="C13" s="12">
        <v>51501.6</v>
      </c>
    </row>
    <row r="14" spans="1:3" ht="15" customHeight="1">
      <c r="A14" s="4" t="s">
        <v>15</v>
      </c>
      <c r="B14" s="9">
        <v>3898.4</v>
      </c>
      <c r="C14" s="10">
        <v>42989.8</v>
      </c>
    </row>
    <row r="15" spans="1:3" ht="15" customHeight="1">
      <c r="A15" s="5" t="s">
        <v>16</v>
      </c>
      <c r="B15" s="13">
        <f>SUM(B2:B14)</f>
        <v>52896.299999999996</v>
      </c>
      <c r="C15" s="13">
        <f>SUM(C2:C14)</f>
        <v>575612.5</v>
      </c>
    </row>
    <row r="16" spans="1:3" ht="15" customHeight="1">
      <c r="A16" s="5" t="s">
        <v>17</v>
      </c>
      <c r="B16" s="14">
        <v>72061.6</v>
      </c>
      <c r="C16" s="14">
        <v>587536.6</v>
      </c>
    </row>
    <row r="17" spans="1:3" ht="27.75" customHeight="1">
      <c r="A17" s="6" t="s">
        <v>20</v>
      </c>
      <c r="B17" s="15">
        <f>(B15-B16)/B16</f>
        <v>-0.2659571810784108</v>
      </c>
      <c r="C17" s="15">
        <f>(C15-C16)/C16</f>
        <v>-0.020295076085472763</v>
      </c>
    </row>
    <row r="18" ht="9.75" customHeight="1"/>
    <row r="19" spans="1:3" ht="15" customHeight="1">
      <c r="A19" s="18" t="s">
        <v>18</v>
      </c>
      <c r="B19" s="18"/>
      <c r="C19" s="18"/>
    </row>
    <row r="20" spans="1:3" ht="11.25" customHeight="1">
      <c r="A20" s="19" t="s">
        <v>19</v>
      </c>
      <c r="B20" s="19"/>
      <c r="C20" s="19"/>
    </row>
  </sheetData>
  <sheetProtection selectLockedCells="1" selectUnlockedCells="1"/>
  <mergeCells count="4">
    <mergeCell ref="A1:A2"/>
    <mergeCell ref="B2:C2"/>
    <mergeCell ref="A19:C19"/>
    <mergeCell ref="A20:C20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2011-04-06T07:15:40Z</dcterms:created>
  <dcterms:modified xsi:type="dcterms:W3CDTF">2023-01-18T08:25:00Z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Dark</vt:lpwstr>
  </property>
</Properties>
</file>