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GOMEZJ\Downloads\"/>
    </mc:Choice>
  </mc:AlternateContent>
  <bookViews>
    <workbookView xWindow="0" yWindow="0" windowWidth="28800" windowHeight="12435"/>
  </bookViews>
  <sheets>
    <sheet name="Hoja1" sheetId="1" r:id="rId1"/>
  </sheets>
  <calcPr calcId="152511"/>
</workbook>
</file>

<file path=xl/calcChain.xml><?xml version="1.0" encoding="utf-8"?>
<calcChain xmlns="http://schemas.openxmlformats.org/spreadsheetml/2006/main">
  <c r="L35" i="1" l="1"/>
  <c r="H35" i="1"/>
  <c r="K23" i="1"/>
  <c r="B22" i="1"/>
  <c r="C22" i="1"/>
  <c r="D22" i="1"/>
  <c r="E22" i="1"/>
  <c r="F22" i="1"/>
  <c r="G22" i="1"/>
  <c r="H22" i="1"/>
  <c r="I22" i="1"/>
  <c r="J22" i="1"/>
  <c r="O11" i="1"/>
  <c r="M11" i="1"/>
  <c r="K11" i="1"/>
  <c r="I11" i="1"/>
  <c r="G11" i="1"/>
  <c r="E11" i="1"/>
  <c r="C11" i="1"/>
  <c r="B11" i="1"/>
  <c r="K22" i="1" l="1"/>
</calcChain>
</file>

<file path=xl/sharedStrings.xml><?xml version="1.0" encoding="utf-8"?>
<sst xmlns="http://schemas.openxmlformats.org/spreadsheetml/2006/main" count="99" uniqueCount="72">
  <si>
    <t>ELECCIONES LOCALES AL CABILDO 1987 (10 de junio de 1987)</t>
  </si>
  <si>
    <t>MUNICIPIO</t>
  </si>
  <si>
    <t>Población</t>
  </si>
  <si>
    <t>Nº de mesas</t>
  </si>
  <si>
    <t>Censo electoral</t>
  </si>
  <si>
    <t>Votos emitidos</t>
  </si>
  <si>
    <t>%</t>
  </si>
  <si>
    <t>Abstención</t>
  </si>
  <si>
    <t>Votos válidos</t>
  </si>
  <si>
    <t>Votos nulos</t>
  </si>
  <si>
    <t>Votos blanco</t>
  </si>
  <si>
    <t>Votos a candidatura</t>
  </si>
  <si>
    <t>Arrecife</t>
  </si>
  <si>
    <t>Haría</t>
  </si>
  <si>
    <t>San Bartolomé</t>
  </si>
  <si>
    <t>Teguise</t>
  </si>
  <si>
    <t>Tías</t>
  </si>
  <si>
    <t>Tinajo</t>
  </si>
  <si>
    <t>Yaiza</t>
  </si>
  <si>
    <t>LANZAROTE</t>
  </si>
  <si>
    <t>VOTOS  VÁLIDOS 1987</t>
  </si>
  <si>
    <t>CDS</t>
  </si>
  <si>
    <t>PSOE</t>
  </si>
  <si>
    <t>AP</t>
  </si>
  <si>
    <t>ICU</t>
  </si>
  <si>
    <t>AIL</t>
  </si>
  <si>
    <t>PDP-CC</t>
  </si>
  <si>
    <t>AC-INC</t>
  </si>
  <si>
    <t>CNC</t>
  </si>
  <si>
    <t>TOTAL</t>
  </si>
  <si>
    <t>CONSEJEROS</t>
  </si>
  <si>
    <t>VOTOS A CANDIDATURA</t>
  </si>
  <si>
    <t>SIGLAS</t>
  </si>
  <si>
    <t>Candidatura</t>
  </si>
  <si>
    <t>Votos</t>
  </si>
  <si>
    <t>% válidos</t>
  </si>
  <si>
    <t>% candidatura</t>
  </si>
  <si>
    <t>% censo</t>
  </si>
  <si>
    <t>Consejeros</t>
  </si>
  <si>
    <t>CENTRO DEMOCRÁTICO Y SOCIAL</t>
  </si>
  <si>
    <t>PARTIDO SOCIALISTA OBRERO ESPAÑOL</t>
  </si>
  <si>
    <t>FEDERACIÓN DE PARTIDOS DE ALIANZA POPULAR</t>
  </si>
  <si>
    <t>IZQUIERDA CANARIA UNIDA</t>
  </si>
  <si>
    <t>AGRUPACIÓN INSULAR LANZAROTEÑA</t>
  </si>
  <si>
    <t>PARTIDO DEMOCRATA POPULAR-CENTRISTAS CANARIOS</t>
  </si>
  <si>
    <t>ASAMBLEA CANARIA-IZQUIERDA NACIONALISTA CANARIA</t>
  </si>
  <si>
    <t>CONGRESO NACIONAL DE CANARIAS</t>
  </si>
  <si>
    <t>CONSEJEROS ELECTOS 1987</t>
  </si>
  <si>
    <t>Nicolás de Paiz Pereyra</t>
  </si>
  <si>
    <t>Enrique Pérez Parrilla</t>
  </si>
  <si>
    <t>Julio Romero Ortega</t>
  </si>
  <si>
    <t>Segundo Rodríguez González</t>
  </si>
  <si>
    <t>Dimas Martín Martín</t>
  </si>
  <si>
    <t>Domingo M. Ortega Cabrera</t>
  </si>
  <si>
    <t>Francisco Sanginés Barreto</t>
  </si>
  <si>
    <t>Francisco Bocanegra Velázquez de C.</t>
  </si>
  <si>
    <t>Cándido Reguera Díaz</t>
  </si>
  <si>
    <t>José Antonio Rocha Medina</t>
  </si>
  <si>
    <t>Juan José García Hernández</t>
  </si>
  <si>
    <t>Antonio José Rodríguez Cabrera</t>
  </si>
  <si>
    <t>Lorenzo Lemaur Santana</t>
  </si>
  <si>
    <t>José Antonio González Arroyo</t>
  </si>
  <si>
    <t>Jose Ignacio Torres Rojas</t>
  </si>
  <si>
    <t>Santiago Guadalupe Cabrera</t>
  </si>
  <si>
    <t>Sebastiana Perera Brito</t>
  </si>
  <si>
    <t>Cristín Rodríguez González</t>
  </si>
  <si>
    <t>Domingo Perera Pérez</t>
  </si>
  <si>
    <t>Felipe Perdomo Torres</t>
  </si>
  <si>
    <t>Honorio García Bravo</t>
  </si>
  <si>
    <t>FUENTE: Ministerio del Interior. ISTAC.</t>
  </si>
  <si>
    <t xml:space="preserve">ELABORACIÓN: Cabildo de Lanzarote. Centro de Datos. </t>
  </si>
  <si>
    <t>Ifoelectoral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</si>
</sst>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0"/>
      <name val="Arial"/>
    </font>
    <font>
      <sz val="10"/>
      <color indexed="8"/>
      <name val="MS Sans Serif"/>
      <family val="2"/>
    </font>
    <font>
      <b/>
      <sz val="7"/>
      <name val="Verdana"/>
      <family val="2"/>
    </font>
    <font>
      <sz val="8"/>
      <name val="Arial"/>
      <family val="2"/>
    </font>
    <font>
      <b/>
      <sz val="7"/>
      <color indexed="9"/>
      <name val="Verdana"/>
      <family val="2"/>
    </font>
    <font>
      <sz val="7"/>
      <name val="Arial"/>
      <family val="2"/>
    </font>
    <font>
      <sz val="7"/>
      <name val="Verdana"/>
      <family val="2"/>
    </font>
    <font>
      <b/>
      <sz val="7"/>
      <color indexed="8"/>
      <name val="Verdana"/>
      <family val="2"/>
    </font>
    <font>
      <sz val="7"/>
      <color indexed="8"/>
      <name val="Verdana"/>
      <family val="2"/>
    </font>
    <font>
      <sz val="7"/>
      <color indexed="9"/>
      <name val="Arial"/>
      <family val="2"/>
    </font>
    <font>
      <b/>
      <sz val="7"/>
      <name val="Arial"/>
      <family val="2"/>
    </font>
    <font>
      <b/>
      <sz val="6"/>
      <name val="Verdana"/>
      <family val="2"/>
    </font>
    <font>
      <sz val="6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u/>
      <sz val="7"/>
      <color theme="10"/>
      <name val="Verdana"/>
      <family val="2"/>
    </font>
  </fonts>
  <fills count="10">
    <fill>
      <patternFill patternType="none"/>
    </fill>
    <fill>
      <patternFill patternType="gray125"/>
    </fill>
    <fill>
      <patternFill patternType="solid">
        <fgColor indexed="56"/>
        <bgColor indexed="63"/>
      </patternFill>
    </fill>
    <fill>
      <patternFill patternType="solid">
        <fgColor indexed="56"/>
        <bgColor indexed="23"/>
      </patternFill>
    </fill>
    <fill>
      <patternFill patternType="solid">
        <fgColor indexed="56"/>
        <bgColor indexed="64"/>
      </patternFill>
    </fill>
    <fill>
      <patternFill patternType="solid">
        <fgColor indexed="56"/>
        <bgColor indexed="32"/>
      </patternFill>
    </fill>
    <fill>
      <patternFill patternType="solid">
        <fgColor theme="0" tint="-0.14999847407452621"/>
        <bgColor indexed="22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9CCFF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4" fillId="0" borderId="0" applyNumberFormat="0" applyFill="0" applyBorder="0" applyAlignment="0" applyProtection="0"/>
  </cellStyleXfs>
  <cellXfs count="97">
    <xf numFmtId="0" fontId="0" fillId="0" borderId="0" xfId="0"/>
    <xf numFmtId="0" fontId="6" fillId="0" borderId="0" xfId="0" applyFont="1" applyFill="1"/>
    <xf numFmtId="0" fontId="6" fillId="0" borderId="0" xfId="0" applyFont="1"/>
    <xf numFmtId="0" fontId="4" fillId="3" borderId="3" xfId="1" applyFont="1" applyFill="1" applyBorder="1" applyAlignment="1">
      <alignment horizontal="left" vertical="center"/>
    </xf>
    <xf numFmtId="0" fontId="4" fillId="4" borderId="3" xfId="0" applyFont="1" applyFill="1" applyBorder="1" applyAlignment="1">
      <alignment horizontal="center" vertical="center" wrapText="1"/>
    </xf>
    <xf numFmtId="49" fontId="4" fillId="3" borderId="3" xfId="1" applyNumberFormat="1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/>
    </xf>
    <xf numFmtId="49" fontId="4" fillId="3" borderId="3" xfId="1" applyNumberFormat="1" applyFont="1" applyFill="1" applyBorder="1" applyAlignment="1">
      <alignment horizontal="center" vertical="center"/>
    </xf>
    <xf numFmtId="3" fontId="6" fillId="0" borderId="3" xfId="0" applyNumberFormat="1" applyFont="1" applyBorder="1" applyAlignment="1">
      <alignment horizontal="right" vertical="center" indent="1"/>
    </xf>
    <xf numFmtId="3" fontId="8" fillId="0" borderId="3" xfId="1" applyNumberFormat="1" applyFont="1" applyFill="1" applyBorder="1" applyAlignment="1">
      <alignment horizontal="right" vertical="center" wrapText="1" indent="1"/>
    </xf>
    <xf numFmtId="2" fontId="6" fillId="0" borderId="3" xfId="0" applyNumberFormat="1" applyFont="1" applyBorder="1" applyAlignment="1">
      <alignment horizontal="center" vertical="center"/>
    </xf>
    <xf numFmtId="4" fontId="6" fillId="0" borderId="3" xfId="0" applyNumberFormat="1" applyFont="1" applyBorder="1" applyAlignment="1">
      <alignment horizontal="center" vertical="center"/>
    </xf>
    <xf numFmtId="0" fontId="4" fillId="3" borderId="3" xfId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horizontal="center"/>
    </xf>
    <xf numFmtId="0" fontId="8" fillId="0" borderId="0" xfId="1" applyFont="1" applyFill="1" applyBorder="1" applyAlignment="1">
      <alignment horizontal="center" wrapText="1"/>
    </xf>
    <xf numFmtId="3" fontId="6" fillId="0" borderId="3" xfId="1" applyNumberFormat="1" applyFont="1" applyFill="1" applyBorder="1" applyAlignment="1">
      <alignment horizontal="right" vertical="center" wrapText="1" indent="1"/>
    </xf>
    <xf numFmtId="0" fontId="2" fillId="0" borderId="0" xfId="0" applyFont="1" applyBorder="1" applyAlignment="1">
      <alignment horizontal="center"/>
    </xf>
    <xf numFmtId="0" fontId="6" fillId="0" borderId="0" xfId="0" applyFont="1" applyBorder="1"/>
    <xf numFmtId="0" fontId="4" fillId="4" borderId="3" xfId="0" applyFont="1" applyFill="1" applyBorder="1" applyAlignment="1">
      <alignment horizontal="left" vertical="center"/>
    </xf>
    <xf numFmtId="2" fontId="6" fillId="0" borderId="3" xfId="0" applyNumberFormat="1" applyFont="1" applyBorder="1" applyAlignment="1">
      <alignment horizontal="right" vertical="center" indent="1"/>
    </xf>
    <xf numFmtId="0" fontId="2" fillId="0" borderId="3" xfId="0" applyFont="1" applyBorder="1" applyAlignment="1">
      <alignment horizontal="right" vertical="center" indent="2"/>
    </xf>
    <xf numFmtId="3" fontId="2" fillId="0" borderId="3" xfId="0" applyNumberFormat="1" applyFont="1" applyBorder="1" applyAlignment="1">
      <alignment horizontal="center" vertical="center"/>
    </xf>
    <xf numFmtId="0" fontId="7" fillId="0" borderId="3" xfId="1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7" fillId="6" borderId="3" xfId="1" applyFont="1" applyFill="1" applyBorder="1" applyAlignment="1">
      <alignment horizontal="left" vertical="center" wrapText="1"/>
    </xf>
    <xf numFmtId="0" fontId="2" fillId="7" borderId="3" xfId="0" applyFont="1" applyFill="1" applyBorder="1" applyAlignment="1">
      <alignment horizontal="left" vertical="center" wrapText="1"/>
    </xf>
    <xf numFmtId="2" fontId="2" fillId="8" borderId="3" xfId="0" applyNumberFormat="1" applyFont="1" applyFill="1" applyBorder="1" applyAlignment="1">
      <alignment horizontal="right" vertical="center" indent="1"/>
    </xf>
    <xf numFmtId="0" fontId="2" fillId="8" borderId="3" xfId="0" applyFont="1" applyFill="1" applyBorder="1" applyAlignment="1">
      <alignment horizontal="right" vertical="center" indent="1"/>
    </xf>
    <xf numFmtId="0" fontId="2" fillId="8" borderId="3" xfId="0" applyFont="1" applyFill="1" applyBorder="1" applyAlignment="1">
      <alignment horizontal="right" vertical="center" indent="2"/>
    </xf>
    <xf numFmtId="3" fontId="2" fillId="8" borderId="3" xfId="0" applyNumberFormat="1" applyFont="1" applyFill="1" applyBorder="1" applyAlignment="1">
      <alignment horizontal="right" vertical="center" indent="1"/>
    </xf>
    <xf numFmtId="3" fontId="7" fillId="6" borderId="3" xfId="1" applyNumberFormat="1" applyFont="1" applyFill="1" applyBorder="1" applyAlignment="1">
      <alignment horizontal="right" vertical="center" wrapText="1" indent="1"/>
    </xf>
    <xf numFmtId="3" fontId="2" fillId="6" borderId="3" xfId="0" applyNumberFormat="1" applyFont="1" applyFill="1" applyBorder="1" applyAlignment="1">
      <alignment horizontal="right" vertical="center" indent="1"/>
    </xf>
    <xf numFmtId="2" fontId="2" fillId="8" borderId="3" xfId="0" applyNumberFormat="1" applyFont="1" applyFill="1" applyBorder="1" applyAlignment="1">
      <alignment horizontal="center" vertical="center"/>
    </xf>
    <xf numFmtId="4" fontId="2" fillId="8" borderId="3" xfId="0" applyNumberFormat="1" applyFont="1" applyFill="1" applyBorder="1" applyAlignment="1">
      <alignment horizontal="center" vertical="center"/>
    </xf>
    <xf numFmtId="0" fontId="7" fillId="9" borderId="3" xfId="1" applyFont="1" applyFill="1" applyBorder="1" applyAlignment="1">
      <alignment horizontal="left" vertical="center" wrapText="1"/>
    </xf>
    <xf numFmtId="3" fontId="6" fillId="9" borderId="3" xfId="0" applyNumberFormat="1" applyFont="1" applyFill="1" applyBorder="1" applyAlignment="1">
      <alignment horizontal="right" vertical="center" indent="1"/>
    </xf>
    <xf numFmtId="3" fontId="8" fillId="9" borderId="3" xfId="1" applyNumberFormat="1" applyFont="1" applyFill="1" applyBorder="1" applyAlignment="1">
      <alignment horizontal="right" vertical="center" wrapText="1" indent="1"/>
    </xf>
    <xf numFmtId="2" fontId="6" fillId="9" borderId="3" xfId="0" applyNumberFormat="1" applyFont="1" applyFill="1" applyBorder="1" applyAlignment="1">
      <alignment horizontal="center" vertical="center"/>
    </xf>
    <xf numFmtId="4" fontId="6" fillId="9" borderId="3" xfId="0" applyNumberFormat="1" applyFont="1" applyFill="1" applyBorder="1" applyAlignment="1">
      <alignment horizontal="center" vertical="center"/>
    </xf>
    <xf numFmtId="0" fontId="2" fillId="9" borderId="3" xfId="0" applyFont="1" applyFill="1" applyBorder="1" applyAlignment="1">
      <alignment horizontal="left" vertical="center" wrapText="1"/>
    </xf>
    <xf numFmtId="3" fontId="2" fillId="9" borderId="3" xfId="0" applyNumberFormat="1" applyFont="1" applyFill="1" applyBorder="1" applyAlignment="1">
      <alignment horizontal="center" vertical="center"/>
    </xf>
    <xf numFmtId="2" fontId="6" fillId="9" borderId="3" xfId="0" applyNumberFormat="1" applyFont="1" applyFill="1" applyBorder="1" applyAlignment="1">
      <alignment horizontal="right" vertical="center" indent="1"/>
    </xf>
    <xf numFmtId="0" fontId="2" fillId="9" borderId="3" xfId="0" applyFont="1" applyFill="1" applyBorder="1" applyAlignment="1">
      <alignment horizontal="right" vertical="center" indent="2"/>
    </xf>
    <xf numFmtId="0" fontId="15" fillId="0" borderId="0" xfId="2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1" fillId="0" borderId="3" xfId="0" applyFont="1" applyBorder="1" applyAlignment="1">
      <alignment horizontal="left" vertical="center"/>
    </xf>
    <xf numFmtId="0" fontId="12" fillId="0" borderId="3" xfId="0" applyFont="1" applyBorder="1" applyAlignment="1">
      <alignment vertical="center"/>
    </xf>
    <xf numFmtId="0" fontId="0" fillId="0" borderId="3" xfId="0" applyBorder="1" applyAlignment="1"/>
    <xf numFmtId="0" fontId="11" fillId="9" borderId="3" xfId="0" applyFont="1" applyFill="1" applyBorder="1" applyAlignment="1">
      <alignment horizontal="left" vertical="center"/>
    </xf>
    <xf numFmtId="0" fontId="12" fillId="9" borderId="3" xfId="0" applyFont="1" applyFill="1" applyBorder="1" applyAlignment="1">
      <alignment vertical="center"/>
    </xf>
    <xf numFmtId="0" fontId="0" fillId="9" borderId="3" xfId="0" applyFill="1" applyBorder="1" applyAlignment="1"/>
    <xf numFmtId="0" fontId="6" fillId="0" borderId="3" xfId="0" applyFont="1" applyBorder="1" applyAlignment="1">
      <alignment horizontal="left" vertical="center" indent="1"/>
    </xf>
    <xf numFmtId="0" fontId="5" fillId="0" borderId="3" xfId="0" applyFont="1" applyBorder="1" applyAlignment="1">
      <alignment horizontal="left" vertical="center" indent="1"/>
    </xf>
    <xf numFmtId="0" fontId="13" fillId="0" borderId="3" xfId="0" applyFont="1" applyBorder="1" applyAlignment="1">
      <alignment horizontal="left" vertical="center" indent="1"/>
    </xf>
    <xf numFmtId="0" fontId="6" fillId="8" borderId="4" xfId="0" applyFont="1" applyFill="1" applyBorder="1" applyAlignment="1"/>
    <xf numFmtId="0" fontId="6" fillId="8" borderId="12" xfId="0" applyFont="1" applyFill="1" applyBorder="1" applyAlignment="1"/>
    <xf numFmtId="0" fontId="0" fillId="8" borderId="1" xfId="0" applyFill="1" applyBorder="1" applyAlignment="1"/>
    <xf numFmtId="0" fontId="4" fillId="3" borderId="0" xfId="0" applyFont="1" applyFill="1" applyBorder="1" applyAlignment="1">
      <alignment horizontal="center" vertical="center"/>
    </xf>
    <xf numFmtId="0" fontId="9" fillId="4" borderId="0" xfId="0" applyFont="1" applyFill="1" applyBorder="1" applyAlignment="1">
      <alignment horizontal="center" vertical="center"/>
    </xf>
    <xf numFmtId="0" fontId="9" fillId="4" borderId="0" xfId="0" applyFont="1" applyFill="1" applyAlignment="1"/>
    <xf numFmtId="0" fontId="5" fillId="0" borderId="0" xfId="0" applyFont="1" applyAlignment="1"/>
    <xf numFmtId="0" fontId="0" fillId="0" borderId="0" xfId="0" applyAlignment="1"/>
    <xf numFmtId="0" fontId="2" fillId="0" borderId="3" xfId="0" applyFont="1" applyBorder="1" applyAlignment="1">
      <alignment horizontal="left" vertical="center" indent="1"/>
    </xf>
    <xf numFmtId="0" fontId="10" fillId="0" borderId="3" xfId="0" applyFont="1" applyBorder="1" applyAlignment="1">
      <alignment horizontal="left" vertical="center" indent="1"/>
    </xf>
    <xf numFmtId="0" fontId="0" fillId="0" borderId="3" xfId="0" applyBorder="1" applyAlignment="1">
      <alignment horizontal="left" vertical="center" indent="1"/>
    </xf>
    <xf numFmtId="0" fontId="6" fillId="0" borderId="5" xfId="0" applyFont="1" applyFill="1" applyBorder="1" applyAlignment="1">
      <alignment horizontal="left" vertical="center" indent="1"/>
    </xf>
    <xf numFmtId="0" fontId="5" fillId="0" borderId="6" xfId="0" applyFont="1" applyFill="1" applyBorder="1" applyAlignment="1">
      <alignment horizontal="left" vertical="center" indent="1"/>
    </xf>
    <xf numFmtId="0" fontId="5" fillId="0" borderId="7" xfId="0" applyFont="1" applyFill="1" applyBorder="1" applyAlignment="1">
      <alignment horizontal="left" vertical="center" indent="1"/>
    </xf>
    <xf numFmtId="0" fontId="6" fillId="0" borderId="5" xfId="0" applyFont="1" applyBorder="1" applyAlignment="1">
      <alignment horizontal="left" vertical="center" indent="1"/>
    </xf>
    <xf numFmtId="0" fontId="5" fillId="0" borderId="6" xfId="0" applyFont="1" applyBorder="1" applyAlignment="1">
      <alignment horizontal="left" vertical="center" indent="1"/>
    </xf>
    <xf numFmtId="0" fontId="5" fillId="0" borderId="7" xfId="0" applyFont="1" applyBorder="1" applyAlignment="1">
      <alignment horizontal="left" vertical="center" indent="1"/>
    </xf>
    <xf numFmtId="0" fontId="4" fillId="2" borderId="2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4" fillId="5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4" fillId="4" borderId="12" xfId="0" applyFont="1" applyFill="1" applyBorder="1" applyAlignment="1">
      <alignment horizontal="center" vertical="center"/>
    </xf>
    <xf numFmtId="0" fontId="0" fillId="0" borderId="1" xfId="0" applyBorder="1" applyAlignment="1"/>
    <xf numFmtId="0" fontId="4" fillId="4" borderId="10" xfId="0" applyFont="1" applyFill="1" applyBorder="1" applyAlignment="1">
      <alignment horizontal="center" vertical="center"/>
    </xf>
    <xf numFmtId="0" fontId="4" fillId="4" borderId="13" xfId="0" applyFont="1" applyFill="1" applyBorder="1" applyAlignment="1">
      <alignment horizontal="center" vertical="center"/>
    </xf>
    <xf numFmtId="0" fontId="0" fillId="0" borderId="13" xfId="0" applyBorder="1" applyAlignment="1"/>
    <xf numFmtId="0" fontId="2" fillId="0" borderId="4" xfId="0" applyFont="1" applyBorder="1" applyAlignment="1">
      <alignment horizontal="center" vertical="center"/>
    </xf>
    <xf numFmtId="0" fontId="5" fillId="0" borderId="1" xfId="0" applyFont="1" applyBorder="1" applyAlignment="1"/>
    <xf numFmtId="0" fontId="5" fillId="0" borderId="10" xfId="0" applyFont="1" applyBorder="1" applyAlignment="1"/>
    <xf numFmtId="0" fontId="5" fillId="0" borderId="11" xfId="0" applyFont="1" applyBorder="1" applyAlignment="1"/>
    <xf numFmtId="0" fontId="2" fillId="0" borderId="3" xfId="0" applyFont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5" fillId="0" borderId="1" xfId="0" applyFont="1" applyFill="1" applyBorder="1" applyAlignment="1"/>
    <xf numFmtId="0" fontId="5" fillId="0" borderId="8" xfId="0" applyFont="1" applyFill="1" applyBorder="1" applyAlignment="1"/>
    <xf numFmtId="0" fontId="5" fillId="0" borderId="9" xfId="0" applyFont="1" applyFill="1" applyBorder="1" applyAlignment="1"/>
    <xf numFmtId="0" fontId="5" fillId="0" borderId="10" xfId="0" applyFont="1" applyFill="1" applyBorder="1" applyAlignment="1"/>
    <xf numFmtId="0" fontId="5" fillId="0" borderId="11" xfId="0" applyFont="1" applyFill="1" applyBorder="1" applyAlignment="1"/>
    <xf numFmtId="3" fontId="2" fillId="8" borderId="3" xfId="0" applyNumberFormat="1" applyFont="1" applyFill="1" applyBorder="1" applyAlignment="1">
      <alignment horizontal="right" vertical="center"/>
    </xf>
    <xf numFmtId="0" fontId="2" fillId="8" borderId="3" xfId="0" applyFont="1" applyFill="1" applyBorder="1" applyAlignment="1">
      <alignment horizontal="right" vertical="center"/>
    </xf>
    <xf numFmtId="3" fontId="7" fillId="6" borderId="3" xfId="1" applyNumberFormat="1" applyFont="1" applyFill="1" applyBorder="1" applyAlignment="1">
      <alignment horizontal="right" vertical="center" wrapText="1"/>
    </xf>
    <xf numFmtId="3" fontId="2" fillId="6" borderId="3" xfId="0" applyNumberFormat="1" applyFont="1" applyFill="1" applyBorder="1" applyAlignment="1">
      <alignment horizontal="right" vertical="center"/>
    </xf>
    <xf numFmtId="0" fontId="2" fillId="7" borderId="3" xfId="0" applyFont="1" applyFill="1" applyBorder="1" applyAlignment="1">
      <alignment horizontal="right" vertical="center"/>
    </xf>
  </cellXfs>
  <cellStyles count="3">
    <cellStyle name="Hipervínculo" xfId="2" builtinId="8"/>
    <cellStyle name="Normal" xfId="0" builtinId="0"/>
    <cellStyle name="Normal_Hoja1" xfId="1"/>
  </cellStyles>
  <dxfs count="0"/>
  <tableStyles count="0" defaultTableStyle="TableStyleMedium2" defaultPivotStyle="PivotStyleLight16"/>
  <colors>
    <mruColors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infoelectoral.interior.gob.es/opencms/es/inici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2"/>
  <sheetViews>
    <sheetView tabSelected="1" topLeftCell="A10" zoomScale="140" zoomScaleNormal="140" workbookViewId="0">
      <selection activeCell="L19" sqref="L19"/>
    </sheetView>
  </sheetViews>
  <sheetFormatPr baseColWidth="10" defaultRowHeight="9" x14ac:dyDescent="0.15"/>
  <cols>
    <col min="1" max="1" width="12" style="2" bestFit="1" customWidth="1"/>
    <col min="2" max="2" width="8.5703125" style="2" bestFit="1" customWidth="1"/>
    <col min="3" max="3" width="6" style="2" bestFit="1" customWidth="1"/>
    <col min="4" max="5" width="7.7109375" style="2" bestFit="1" customWidth="1"/>
    <col min="6" max="6" width="5.140625" style="2" bestFit="1" customWidth="1"/>
    <col min="7" max="7" width="9.42578125" style="2" bestFit="1" customWidth="1"/>
    <col min="8" max="8" width="6.85546875" style="2" bestFit="1" customWidth="1"/>
    <col min="9" max="9" width="11.28515625" style="2" bestFit="1" customWidth="1"/>
    <col min="10" max="10" width="7.28515625" style="2" bestFit="1" customWidth="1"/>
    <col min="11" max="11" width="10.140625" style="2" bestFit="1" customWidth="1"/>
    <col min="12" max="12" width="10.140625" style="2" customWidth="1"/>
    <col min="13" max="13" width="6.140625" style="2" bestFit="1" customWidth="1"/>
    <col min="14" max="14" width="4.28515625" style="2" bestFit="1" customWidth="1"/>
    <col min="15" max="15" width="9.7109375" style="2" bestFit="1" customWidth="1"/>
    <col min="16" max="16" width="5.140625" style="2" bestFit="1" customWidth="1"/>
    <col min="17" max="17" width="3.7109375" style="2" customWidth="1"/>
    <col min="18" max="16384" width="11.42578125" style="2"/>
  </cols>
  <sheetData>
    <row r="1" spans="1:17" ht="23.1" customHeight="1" x14ac:dyDescent="0.15">
      <c r="A1" s="71" t="s">
        <v>0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3"/>
      <c r="M1" s="73"/>
      <c r="N1" s="73"/>
      <c r="O1" s="73"/>
      <c r="P1" s="73"/>
      <c r="Q1" s="1"/>
    </row>
    <row r="3" spans="1:17" ht="23.1" customHeight="1" x14ac:dyDescent="0.15">
      <c r="A3" s="3" t="s">
        <v>1</v>
      </c>
      <c r="B3" s="4" t="s">
        <v>2</v>
      </c>
      <c r="C3" s="4" t="s">
        <v>3</v>
      </c>
      <c r="D3" s="5" t="s">
        <v>4</v>
      </c>
      <c r="E3" s="5" t="s">
        <v>5</v>
      </c>
      <c r="F3" s="6" t="s">
        <v>6</v>
      </c>
      <c r="G3" s="7" t="s">
        <v>7</v>
      </c>
      <c r="H3" s="6" t="s">
        <v>6</v>
      </c>
      <c r="I3" s="5" t="s">
        <v>8</v>
      </c>
      <c r="J3" s="6" t="s">
        <v>6</v>
      </c>
      <c r="K3" s="5" t="s">
        <v>9</v>
      </c>
      <c r="L3" s="6" t="s">
        <v>6</v>
      </c>
      <c r="M3" s="5" t="s">
        <v>10</v>
      </c>
      <c r="N3" s="6" t="s">
        <v>6</v>
      </c>
      <c r="O3" s="5" t="s">
        <v>11</v>
      </c>
      <c r="P3" s="6" t="s">
        <v>6</v>
      </c>
    </row>
    <row r="4" spans="1:17" ht="13.5" customHeight="1" x14ac:dyDescent="0.15">
      <c r="A4" s="22" t="s">
        <v>12</v>
      </c>
      <c r="B4" s="8">
        <v>31387</v>
      </c>
      <c r="C4" s="8">
        <v>28</v>
      </c>
      <c r="D4" s="9">
        <v>21218</v>
      </c>
      <c r="E4" s="9">
        <v>12844</v>
      </c>
      <c r="F4" s="10">
        <v>60.53</v>
      </c>
      <c r="G4" s="9">
        <v>8374</v>
      </c>
      <c r="H4" s="10">
        <v>39.47</v>
      </c>
      <c r="I4" s="9">
        <v>12626</v>
      </c>
      <c r="J4" s="10">
        <v>98.3</v>
      </c>
      <c r="K4" s="9">
        <v>218</v>
      </c>
      <c r="L4" s="10">
        <v>1.7</v>
      </c>
      <c r="M4" s="9">
        <v>100</v>
      </c>
      <c r="N4" s="10">
        <v>0.79</v>
      </c>
      <c r="O4" s="9">
        <v>12526</v>
      </c>
      <c r="P4" s="11">
        <v>99.21</v>
      </c>
    </row>
    <row r="5" spans="1:17" ht="13.5" customHeight="1" x14ac:dyDescent="0.15">
      <c r="A5" s="34" t="s">
        <v>13</v>
      </c>
      <c r="B5" s="35">
        <v>2760</v>
      </c>
      <c r="C5" s="35">
        <v>5</v>
      </c>
      <c r="D5" s="36">
        <v>2128</v>
      </c>
      <c r="E5" s="36">
        <v>1648</v>
      </c>
      <c r="F5" s="37">
        <v>77.44</v>
      </c>
      <c r="G5" s="36">
        <v>480</v>
      </c>
      <c r="H5" s="37">
        <v>22.56</v>
      </c>
      <c r="I5" s="36">
        <v>1628</v>
      </c>
      <c r="J5" s="37">
        <v>98.79</v>
      </c>
      <c r="K5" s="36">
        <v>20</v>
      </c>
      <c r="L5" s="37">
        <v>1.21</v>
      </c>
      <c r="M5" s="36">
        <v>11</v>
      </c>
      <c r="N5" s="37">
        <v>0.68</v>
      </c>
      <c r="O5" s="36">
        <v>1617</v>
      </c>
      <c r="P5" s="38">
        <v>99.32</v>
      </c>
    </row>
    <row r="6" spans="1:17" ht="13.5" customHeight="1" x14ac:dyDescent="0.15">
      <c r="A6" s="22" t="s">
        <v>14</v>
      </c>
      <c r="B6" s="8">
        <v>5270</v>
      </c>
      <c r="C6" s="8">
        <v>6</v>
      </c>
      <c r="D6" s="9">
        <v>3674</v>
      </c>
      <c r="E6" s="9">
        <v>2633</v>
      </c>
      <c r="F6" s="10">
        <v>71.67</v>
      </c>
      <c r="G6" s="9">
        <v>1041</v>
      </c>
      <c r="H6" s="10">
        <v>28.33</v>
      </c>
      <c r="I6" s="9">
        <v>2621</v>
      </c>
      <c r="J6" s="10">
        <v>99.54</v>
      </c>
      <c r="K6" s="9">
        <v>12</v>
      </c>
      <c r="L6" s="10">
        <v>0.46</v>
      </c>
      <c r="M6" s="9">
        <v>17</v>
      </c>
      <c r="N6" s="10">
        <v>0.65</v>
      </c>
      <c r="O6" s="9">
        <v>2604</v>
      </c>
      <c r="P6" s="11">
        <v>99.35</v>
      </c>
    </row>
    <row r="7" spans="1:17" ht="13.5" customHeight="1" x14ac:dyDescent="0.15">
      <c r="A7" s="34" t="s">
        <v>15</v>
      </c>
      <c r="B7" s="35">
        <v>6498</v>
      </c>
      <c r="C7" s="35">
        <v>8</v>
      </c>
      <c r="D7" s="36">
        <v>4710</v>
      </c>
      <c r="E7" s="36">
        <v>3439</v>
      </c>
      <c r="F7" s="37">
        <v>73.010000000000005</v>
      </c>
      <c r="G7" s="36">
        <v>1271</v>
      </c>
      <c r="H7" s="37">
        <v>26.99</v>
      </c>
      <c r="I7" s="36">
        <v>3414</v>
      </c>
      <c r="J7" s="37">
        <v>99.27</v>
      </c>
      <c r="K7" s="36">
        <v>25</v>
      </c>
      <c r="L7" s="37">
        <v>0.73</v>
      </c>
      <c r="M7" s="36">
        <v>15</v>
      </c>
      <c r="N7" s="37">
        <v>0.44</v>
      </c>
      <c r="O7" s="36">
        <v>3399</v>
      </c>
      <c r="P7" s="38">
        <v>99.56</v>
      </c>
    </row>
    <row r="8" spans="1:17" ht="13.5" customHeight="1" x14ac:dyDescent="0.15">
      <c r="A8" s="22" t="s">
        <v>16</v>
      </c>
      <c r="B8" s="8">
        <v>5758</v>
      </c>
      <c r="C8" s="8">
        <v>5</v>
      </c>
      <c r="D8" s="9">
        <v>3315</v>
      </c>
      <c r="E8" s="9">
        <v>2190</v>
      </c>
      <c r="F8" s="10">
        <v>66.06</v>
      </c>
      <c r="G8" s="9">
        <v>1125</v>
      </c>
      <c r="H8" s="10">
        <v>33.94</v>
      </c>
      <c r="I8" s="9">
        <v>2181</v>
      </c>
      <c r="J8" s="10">
        <v>99.59</v>
      </c>
      <c r="K8" s="9">
        <v>9</v>
      </c>
      <c r="L8" s="10">
        <v>0.41</v>
      </c>
      <c r="M8" s="9">
        <v>11</v>
      </c>
      <c r="N8" s="10">
        <v>0.5</v>
      </c>
      <c r="O8" s="9">
        <v>2170</v>
      </c>
      <c r="P8" s="11">
        <v>99.5</v>
      </c>
    </row>
    <row r="9" spans="1:17" ht="13.5" customHeight="1" x14ac:dyDescent="0.15">
      <c r="A9" s="34" t="s">
        <v>17</v>
      </c>
      <c r="B9" s="35">
        <v>3234</v>
      </c>
      <c r="C9" s="35">
        <v>4</v>
      </c>
      <c r="D9" s="36">
        <v>2182</v>
      </c>
      <c r="E9" s="36">
        <v>1664</v>
      </c>
      <c r="F9" s="37">
        <v>76.260000000000005</v>
      </c>
      <c r="G9" s="36">
        <v>518</v>
      </c>
      <c r="H9" s="37">
        <v>23.74</v>
      </c>
      <c r="I9" s="36">
        <v>1660</v>
      </c>
      <c r="J9" s="37">
        <v>99.76</v>
      </c>
      <c r="K9" s="36">
        <v>4</v>
      </c>
      <c r="L9" s="37">
        <v>0.24</v>
      </c>
      <c r="M9" s="36">
        <v>8</v>
      </c>
      <c r="N9" s="37">
        <v>0.48</v>
      </c>
      <c r="O9" s="36">
        <v>1652</v>
      </c>
      <c r="P9" s="38">
        <v>99.52</v>
      </c>
    </row>
    <row r="10" spans="1:17" ht="13.5" customHeight="1" x14ac:dyDescent="0.15">
      <c r="A10" s="22" t="s">
        <v>18</v>
      </c>
      <c r="B10" s="8">
        <v>1994</v>
      </c>
      <c r="C10" s="8">
        <v>2</v>
      </c>
      <c r="D10" s="9">
        <v>1407</v>
      </c>
      <c r="E10" s="9">
        <v>1215</v>
      </c>
      <c r="F10" s="10">
        <v>86.35</v>
      </c>
      <c r="G10" s="9">
        <v>192</v>
      </c>
      <c r="H10" s="10">
        <v>13.65</v>
      </c>
      <c r="I10" s="9">
        <v>1206</v>
      </c>
      <c r="J10" s="10">
        <v>99.26</v>
      </c>
      <c r="K10" s="9">
        <v>9</v>
      </c>
      <c r="L10" s="10">
        <v>0.74</v>
      </c>
      <c r="M10" s="9">
        <v>6</v>
      </c>
      <c r="N10" s="10">
        <v>0.5</v>
      </c>
      <c r="O10" s="9">
        <v>1200</v>
      </c>
      <c r="P10" s="11">
        <v>99.5</v>
      </c>
    </row>
    <row r="11" spans="1:17" ht="13.5" customHeight="1" x14ac:dyDescent="0.15">
      <c r="A11" s="24" t="s">
        <v>19</v>
      </c>
      <c r="B11" s="29">
        <f>SUM(B4:B10)</f>
        <v>56901</v>
      </c>
      <c r="C11" s="29">
        <f>SUM(C4:C10)</f>
        <v>58</v>
      </c>
      <c r="D11" s="30">
        <v>38659</v>
      </c>
      <c r="E11" s="31">
        <f>SUM(E4:E10)</f>
        <v>25633</v>
      </c>
      <c r="F11" s="32">
        <v>66.349999999999994</v>
      </c>
      <c r="G11" s="31">
        <f>SUM(G4:G10)</f>
        <v>13001</v>
      </c>
      <c r="H11" s="32">
        <v>33.65</v>
      </c>
      <c r="I11" s="31">
        <f>SUM(I4:I10)</f>
        <v>25336</v>
      </c>
      <c r="J11" s="32">
        <v>98.84</v>
      </c>
      <c r="K11" s="31">
        <f>SUM(K4:K10)</f>
        <v>297</v>
      </c>
      <c r="L11" s="32">
        <v>1.1599999999999999</v>
      </c>
      <c r="M11" s="31">
        <f>SUM(M4:M10)</f>
        <v>168</v>
      </c>
      <c r="N11" s="32">
        <v>0.66</v>
      </c>
      <c r="O11" s="31">
        <f>SUM(O4:O10)</f>
        <v>25168</v>
      </c>
      <c r="P11" s="33">
        <v>98.84</v>
      </c>
    </row>
    <row r="12" spans="1:17" ht="13.5" customHeight="1" x14ac:dyDescent="0.15"/>
    <row r="13" spans="1:17" ht="23.1" customHeight="1" x14ac:dyDescent="0.15">
      <c r="A13" s="74" t="s">
        <v>20</v>
      </c>
      <c r="B13" s="74"/>
      <c r="C13" s="74"/>
      <c r="D13" s="74"/>
      <c r="E13" s="74"/>
      <c r="F13" s="74"/>
      <c r="G13" s="74"/>
      <c r="H13" s="74"/>
      <c r="I13" s="74"/>
      <c r="J13" s="74"/>
      <c r="K13" s="74"/>
    </row>
    <row r="14" spans="1:17" ht="23.1" customHeight="1" x14ac:dyDescent="0.15">
      <c r="A14" s="3" t="s">
        <v>1</v>
      </c>
      <c r="B14" s="12" t="s">
        <v>21</v>
      </c>
      <c r="C14" s="12" t="s">
        <v>22</v>
      </c>
      <c r="D14" s="12" t="s">
        <v>23</v>
      </c>
      <c r="E14" s="12" t="s">
        <v>24</v>
      </c>
      <c r="F14" s="12" t="s">
        <v>25</v>
      </c>
      <c r="G14" s="12" t="s">
        <v>26</v>
      </c>
      <c r="H14" s="12" t="s">
        <v>27</v>
      </c>
      <c r="I14" s="12" t="s">
        <v>28</v>
      </c>
      <c r="J14" s="5" t="s">
        <v>10</v>
      </c>
      <c r="K14" s="5" t="s">
        <v>29</v>
      </c>
      <c r="L14" s="13"/>
    </row>
    <row r="15" spans="1:17" ht="13.5" customHeight="1" x14ac:dyDescent="0.15">
      <c r="A15" s="22" t="s">
        <v>12</v>
      </c>
      <c r="B15" s="9">
        <v>4539</v>
      </c>
      <c r="C15" s="9">
        <v>4745</v>
      </c>
      <c r="D15" s="9">
        <v>587</v>
      </c>
      <c r="E15" s="9">
        <v>877</v>
      </c>
      <c r="F15" s="9">
        <v>495</v>
      </c>
      <c r="G15" s="9">
        <v>188</v>
      </c>
      <c r="H15" s="9">
        <v>298</v>
      </c>
      <c r="I15" s="9">
        <v>797</v>
      </c>
      <c r="J15" s="9">
        <v>100</v>
      </c>
      <c r="K15" s="9">
        <v>12526</v>
      </c>
      <c r="L15" s="14"/>
    </row>
    <row r="16" spans="1:17" ht="13.5" customHeight="1" x14ac:dyDescent="0.15">
      <c r="A16" s="34" t="s">
        <v>13</v>
      </c>
      <c r="B16" s="36">
        <v>479</v>
      </c>
      <c r="C16" s="36">
        <v>970</v>
      </c>
      <c r="D16" s="36">
        <v>2</v>
      </c>
      <c r="E16" s="36">
        <v>14</v>
      </c>
      <c r="F16" s="36">
        <v>55</v>
      </c>
      <c r="G16" s="36">
        <v>5</v>
      </c>
      <c r="H16" s="36">
        <v>55</v>
      </c>
      <c r="I16" s="36">
        <v>37</v>
      </c>
      <c r="J16" s="36">
        <v>11</v>
      </c>
      <c r="K16" s="36">
        <v>1628</v>
      </c>
      <c r="L16" s="14"/>
    </row>
    <row r="17" spans="1:12" ht="13.5" customHeight="1" x14ac:dyDescent="0.15">
      <c r="A17" s="22" t="s">
        <v>14</v>
      </c>
      <c r="B17" s="9">
        <v>840</v>
      </c>
      <c r="C17" s="9">
        <v>625</v>
      </c>
      <c r="D17" s="9">
        <v>78</v>
      </c>
      <c r="E17" s="9">
        <v>44</v>
      </c>
      <c r="F17" s="9">
        <v>69</v>
      </c>
      <c r="G17" s="9">
        <v>779</v>
      </c>
      <c r="H17" s="9">
        <v>119</v>
      </c>
      <c r="I17" s="9">
        <v>50</v>
      </c>
      <c r="J17" s="9">
        <v>17</v>
      </c>
      <c r="K17" s="9">
        <v>2621</v>
      </c>
      <c r="L17" s="14"/>
    </row>
    <row r="18" spans="1:12" ht="13.5" customHeight="1" x14ac:dyDescent="0.15">
      <c r="A18" s="34" t="s">
        <v>15</v>
      </c>
      <c r="B18" s="36">
        <v>2506</v>
      </c>
      <c r="C18" s="36">
        <v>656</v>
      </c>
      <c r="D18" s="36">
        <v>32</v>
      </c>
      <c r="E18" s="36">
        <v>39</v>
      </c>
      <c r="F18" s="36">
        <v>17</v>
      </c>
      <c r="G18" s="36">
        <v>11</v>
      </c>
      <c r="H18" s="36">
        <v>86</v>
      </c>
      <c r="I18" s="36">
        <v>52</v>
      </c>
      <c r="J18" s="36">
        <v>15</v>
      </c>
      <c r="K18" s="36">
        <v>3414</v>
      </c>
      <c r="L18" s="14"/>
    </row>
    <row r="19" spans="1:12" ht="13.5" customHeight="1" x14ac:dyDescent="0.15">
      <c r="A19" s="22" t="s">
        <v>16</v>
      </c>
      <c r="B19" s="9">
        <v>748</v>
      </c>
      <c r="C19" s="9">
        <v>1027</v>
      </c>
      <c r="D19" s="9">
        <v>113</v>
      </c>
      <c r="E19" s="9">
        <v>36</v>
      </c>
      <c r="F19" s="9">
        <v>168</v>
      </c>
      <c r="G19" s="9">
        <v>47</v>
      </c>
      <c r="H19" s="9">
        <v>16</v>
      </c>
      <c r="I19" s="9">
        <v>15</v>
      </c>
      <c r="J19" s="9">
        <v>11</v>
      </c>
      <c r="K19" s="9">
        <v>2181</v>
      </c>
      <c r="L19" s="14"/>
    </row>
    <row r="20" spans="1:12" ht="13.5" customHeight="1" x14ac:dyDescent="0.15">
      <c r="A20" s="34" t="s">
        <v>17</v>
      </c>
      <c r="B20" s="36">
        <v>365</v>
      </c>
      <c r="C20" s="36">
        <v>366</v>
      </c>
      <c r="D20" s="36">
        <v>4</v>
      </c>
      <c r="E20" s="36">
        <v>201</v>
      </c>
      <c r="F20" s="36">
        <v>629</v>
      </c>
      <c r="G20" s="36">
        <v>40</v>
      </c>
      <c r="H20" s="36">
        <v>6</v>
      </c>
      <c r="I20" s="36">
        <v>41</v>
      </c>
      <c r="J20" s="36">
        <v>8</v>
      </c>
      <c r="K20" s="36">
        <v>1660</v>
      </c>
      <c r="L20" s="14"/>
    </row>
    <row r="21" spans="1:12" ht="13.5" customHeight="1" x14ac:dyDescent="0.15">
      <c r="A21" s="22" t="s">
        <v>18</v>
      </c>
      <c r="B21" s="9">
        <v>110</v>
      </c>
      <c r="C21" s="9">
        <v>216</v>
      </c>
      <c r="D21" s="9">
        <v>7</v>
      </c>
      <c r="E21" s="9">
        <v>11</v>
      </c>
      <c r="F21" s="9">
        <v>835</v>
      </c>
      <c r="G21" s="9">
        <v>6</v>
      </c>
      <c r="H21" s="15">
        <v>3</v>
      </c>
      <c r="I21" s="9">
        <v>12</v>
      </c>
      <c r="J21" s="9">
        <v>6</v>
      </c>
      <c r="K21" s="9">
        <v>1206</v>
      </c>
      <c r="L21" s="14"/>
    </row>
    <row r="22" spans="1:12" ht="13.5" customHeight="1" x14ac:dyDescent="0.15">
      <c r="A22" s="24" t="s">
        <v>19</v>
      </c>
      <c r="B22" s="94">
        <f t="shared" ref="B22:J22" si="0">SUM(B15:B21)</f>
        <v>9587</v>
      </c>
      <c r="C22" s="95">
        <f t="shared" si="0"/>
        <v>8605</v>
      </c>
      <c r="D22" s="95">
        <f t="shared" si="0"/>
        <v>823</v>
      </c>
      <c r="E22" s="95">
        <f t="shared" si="0"/>
        <v>1222</v>
      </c>
      <c r="F22" s="95">
        <f t="shared" si="0"/>
        <v>2268</v>
      </c>
      <c r="G22" s="95">
        <f t="shared" si="0"/>
        <v>1076</v>
      </c>
      <c r="H22" s="95">
        <f t="shared" si="0"/>
        <v>583</v>
      </c>
      <c r="I22" s="95">
        <f t="shared" si="0"/>
        <v>1004</v>
      </c>
      <c r="J22" s="95">
        <f t="shared" si="0"/>
        <v>168</v>
      </c>
      <c r="K22" s="95">
        <f>SUM(B22:J22)</f>
        <v>25336</v>
      </c>
      <c r="L22" s="16"/>
    </row>
    <row r="23" spans="1:12" ht="13.5" customHeight="1" x14ac:dyDescent="0.15">
      <c r="A23" s="25" t="s">
        <v>30</v>
      </c>
      <c r="B23" s="96">
        <v>10</v>
      </c>
      <c r="C23" s="96">
        <v>9</v>
      </c>
      <c r="D23" s="96"/>
      <c r="E23" s="96"/>
      <c r="F23" s="96">
        <v>2</v>
      </c>
      <c r="G23" s="96"/>
      <c r="H23" s="96"/>
      <c r="I23" s="96"/>
      <c r="J23" s="96"/>
      <c r="K23" s="96">
        <f>SUM(B23:I23)</f>
        <v>21</v>
      </c>
      <c r="L23" s="16"/>
    </row>
    <row r="24" spans="1:12" x14ac:dyDescent="0.15">
      <c r="L24" s="17"/>
    </row>
    <row r="25" spans="1:12" ht="23.1" customHeight="1" x14ac:dyDescent="0.2">
      <c r="A25" s="78" t="s">
        <v>31</v>
      </c>
      <c r="B25" s="79"/>
      <c r="C25" s="79"/>
      <c r="D25" s="79"/>
      <c r="E25" s="79"/>
      <c r="F25" s="79"/>
      <c r="G25" s="79"/>
      <c r="H25" s="79"/>
      <c r="I25" s="79"/>
      <c r="J25" s="79"/>
      <c r="K25" s="79"/>
      <c r="L25" s="80"/>
    </row>
    <row r="26" spans="1:12" ht="27" x14ac:dyDescent="0.2">
      <c r="A26" s="18" t="s">
        <v>32</v>
      </c>
      <c r="B26" s="75" t="s">
        <v>33</v>
      </c>
      <c r="C26" s="76"/>
      <c r="D26" s="76"/>
      <c r="E26" s="76"/>
      <c r="F26" s="76"/>
      <c r="G26" s="77"/>
      <c r="H26" s="4" t="s">
        <v>34</v>
      </c>
      <c r="I26" s="4" t="s">
        <v>35</v>
      </c>
      <c r="J26" s="4" t="s">
        <v>36</v>
      </c>
      <c r="K26" s="4" t="s">
        <v>37</v>
      </c>
      <c r="L26" s="4" t="s">
        <v>38</v>
      </c>
    </row>
    <row r="27" spans="1:12" ht="13.5" customHeight="1" x14ac:dyDescent="0.2">
      <c r="A27" s="23" t="s">
        <v>21</v>
      </c>
      <c r="B27" s="45" t="s">
        <v>39</v>
      </c>
      <c r="C27" s="46"/>
      <c r="D27" s="46"/>
      <c r="E27" s="46"/>
      <c r="F27" s="46"/>
      <c r="G27" s="47"/>
      <c r="H27" s="21">
        <v>9587</v>
      </c>
      <c r="I27" s="19">
        <v>37.840000000000003</v>
      </c>
      <c r="J27" s="19">
        <v>38.090000000000003</v>
      </c>
      <c r="K27" s="19">
        <v>24.81</v>
      </c>
      <c r="L27" s="20">
        <v>10</v>
      </c>
    </row>
    <row r="28" spans="1:12" ht="13.5" customHeight="1" x14ac:dyDescent="0.2">
      <c r="A28" s="39" t="s">
        <v>22</v>
      </c>
      <c r="B28" s="48" t="s">
        <v>40</v>
      </c>
      <c r="C28" s="49"/>
      <c r="D28" s="49"/>
      <c r="E28" s="49"/>
      <c r="F28" s="49"/>
      <c r="G28" s="50"/>
      <c r="H28" s="40">
        <v>8605</v>
      </c>
      <c r="I28" s="41">
        <v>33.96</v>
      </c>
      <c r="J28" s="41">
        <v>34.19</v>
      </c>
      <c r="K28" s="41">
        <v>22.27</v>
      </c>
      <c r="L28" s="42">
        <v>9</v>
      </c>
    </row>
    <row r="29" spans="1:12" ht="13.5" customHeight="1" x14ac:dyDescent="0.2">
      <c r="A29" s="23" t="s">
        <v>23</v>
      </c>
      <c r="B29" s="45" t="s">
        <v>41</v>
      </c>
      <c r="C29" s="46"/>
      <c r="D29" s="46"/>
      <c r="E29" s="46"/>
      <c r="F29" s="46"/>
      <c r="G29" s="47"/>
      <c r="H29" s="21">
        <v>823</v>
      </c>
      <c r="I29" s="19">
        <v>3.25</v>
      </c>
      <c r="J29" s="19">
        <v>3.27</v>
      </c>
      <c r="K29" s="19">
        <v>2.13</v>
      </c>
      <c r="L29" s="20">
        <v>0</v>
      </c>
    </row>
    <row r="30" spans="1:12" ht="13.5" customHeight="1" x14ac:dyDescent="0.2">
      <c r="A30" s="39" t="s">
        <v>24</v>
      </c>
      <c r="B30" s="48" t="s">
        <v>42</v>
      </c>
      <c r="C30" s="49"/>
      <c r="D30" s="49"/>
      <c r="E30" s="49"/>
      <c r="F30" s="49"/>
      <c r="G30" s="50"/>
      <c r="H30" s="40">
        <v>1222</v>
      </c>
      <c r="I30" s="41">
        <v>4.82</v>
      </c>
      <c r="J30" s="41">
        <v>4.8600000000000003</v>
      </c>
      <c r="K30" s="41">
        <v>3.16</v>
      </c>
      <c r="L30" s="42">
        <v>0</v>
      </c>
    </row>
    <row r="31" spans="1:12" ht="13.5" customHeight="1" x14ac:dyDescent="0.2">
      <c r="A31" s="23" t="s">
        <v>25</v>
      </c>
      <c r="B31" s="45" t="s">
        <v>43</v>
      </c>
      <c r="C31" s="46"/>
      <c r="D31" s="46"/>
      <c r="E31" s="46"/>
      <c r="F31" s="46"/>
      <c r="G31" s="47"/>
      <c r="H31" s="21">
        <v>2268</v>
      </c>
      <c r="I31" s="19">
        <v>8.9499999999999993</v>
      </c>
      <c r="J31" s="19">
        <v>9.01</v>
      </c>
      <c r="K31" s="19">
        <v>5.87</v>
      </c>
      <c r="L31" s="20">
        <v>2</v>
      </c>
    </row>
    <row r="32" spans="1:12" ht="13.5" customHeight="1" x14ac:dyDescent="0.2">
      <c r="A32" s="39" t="s">
        <v>26</v>
      </c>
      <c r="B32" s="48" t="s">
        <v>44</v>
      </c>
      <c r="C32" s="49"/>
      <c r="D32" s="49"/>
      <c r="E32" s="49"/>
      <c r="F32" s="49"/>
      <c r="G32" s="50"/>
      <c r="H32" s="40">
        <v>1076</v>
      </c>
      <c r="I32" s="41">
        <v>4.25</v>
      </c>
      <c r="J32" s="41">
        <v>4.28</v>
      </c>
      <c r="K32" s="41">
        <v>2.79</v>
      </c>
      <c r="L32" s="42">
        <v>0</v>
      </c>
    </row>
    <row r="33" spans="1:12" ht="13.5" customHeight="1" x14ac:dyDescent="0.2">
      <c r="A33" s="23" t="s">
        <v>27</v>
      </c>
      <c r="B33" s="45" t="s">
        <v>45</v>
      </c>
      <c r="C33" s="46"/>
      <c r="D33" s="46"/>
      <c r="E33" s="46"/>
      <c r="F33" s="46"/>
      <c r="G33" s="47"/>
      <c r="H33" s="21">
        <v>583</v>
      </c>
      <c r="I33" s="19">
        <v>2.2999999999999998</v>
      </c>
      <c r="J33" s="19">
        <v>2.3199999999999998</v>
      </c>
      <c r="K33" s="19">
        <v>1.51</v>
      </c>
      <c r="L33" s="20">
        <v>0</v>
      </c>
    </row>
    <row r="34" spans="1:12" ht="13.5" customHeight="1" x14ac:dyDescent="0.2">
      <c r="A34" s="39" t="s">
        <v>28</v>
      </c>
      <c r="B34" s="48" t="s">
        <v>46</v>
      </c>
      <c r="C34" s="49"/>
      <c r="D34" s="49"/>
      <c r="E34" s="49"/>
      <c r="F34" s="49"/>
      <c r="G34" s="50"/>
      <c r="H34" s="40">
        <v>1004</v>
      </c>
      <c r="I34" s="41">
        <v>3.96</v>
      </c>
      <c r="J34" s="41">
        <v>3.98</v>
      </c>
      <c r="K34" s="41">
        <v>2.6</v>
      </c>
      <c r="L34" s="42">
        <v>0</v>
      </c>
    </row>
    <row r="35" spans="1:12" ht="13.5" customHeight="1" x14ac:dyDescent="0.2">
      <c r="A35" s="24" t="s">
        <v>29</v>
      </c>
      <c r="B35" s="54"/>
      <c r="C35" s="55"/>
      <c r="D35" s="55"/>
      <c r="E35" s="55"/>
      <c r="F35" s="55"/>
      <c r="G35" s="56"/>
      <c r="H35" s="92">
        <f>SUM(H27:H34)</f>
        <v>25168</v>
      </c>
      <c r="I35" s="93">
        <v>98.84</v>
      </c>
      <c r="J35" s="26">
        <v>100</v>
      </c>
      <c r="K35" s="27">
        <v>65.14</v>
      </c>
      <c r="L35" s="28">
        <f>SUM(L27:L34)</f>
        <v>21</v>
      </c>
    </row>
    <row r="37" spans="1:12" ht="18" customHeight="1" x14ac:dyDescent="0.2">
      <c r="A37" s="57" t="s">
        <v>47</v>
      </c>
      <c r="B37" s="58"/>
      <c r="C37" s="58"/>
      <c r="D37" s="58"/>
      <c r="E37" s="58"/>
      <c r="F37" s="58"/>
      <c r="G37" s="58"/>
      <c r="H37" s="59"/>
      <c r="I37" s="60"/>
      <c r="J37" s="60"/>
      <c r="K37" s="60"/>
      <c r="L37" s="61"/>
    </row>
    <row r="38" spans="1:12" ht="13.5" customHeight="1" x14ac:dyDescent="0.15">
      <c r="A38" s="85" t="s">
        <v>21</v>
      </c>
      <c r="B38" s="62" t="s">
        <v>48</v>
      </c>
      <c r="C38" s="63"/>
      <c r="D38" s="63"/>
      <c r="E38" s="64"/>
      <c r="G38" s="86" t="s">
        <v>22</v>
      </c>
      <c r="H38" s="87"/>
      <c r="I38" s="65" t="s">
        <v>49</v>
      </c>
      <c r="J38" s="66"/>
      <c r="K38" s="66"/>
      <c r="L38" s="67"/>
    </row>
    <row r="39" spans="1:12" ht="13.5" customHeight="1" x14ac:dyDescent="0.15">
      <c r="A39" s="85"/>
      <c r="B39" s="51" t="s">
        <v>50</v>
      </c>
      <c r="C39" s="52"/>
      <c r="D39" s="52"/>
      <c r="E39" s="53"/>
      <c r="G39" s="88"/>
      <c r="H39" s="89"/>
      <c r="I39" s="65" t="s">
        <v>51</v>
      </c>
      <c r="J39" s="66"/>
      <c r="K39" s="66"/>
      <c r="L39" s="67"/>
    </row>
    <row r="40" spans="1:12" ht="13.5" customHeight="1" x14ac:dyDescent="0.15">
      <c r="A40" s="85"/>
      <c r="B40" s="51" t="s">
        <v>52</v>
      </c>
      <c r="C40" s="52"/>
      <c r="D40" s="52"/>
      <c r="E40" s="53"/>
      <c r="G40" s="88"/>
      <c r="H40" s="89"/>
      <c r="I40" s="65" t="s">
        <v>53</v>
      </c>
      <c r="J40" s="66"/>
      <c r="K40" s="66"/>
      <c r="L40" s="67"/>
    </row>
    <row r="41" spans="1:12" ht="13.5" customHeight="1" x14ac:dyDescent="0.15">
      <c r="A41" s="85"/>
      <c r="B41" s="51" t="s">
        <v>54</v>
      </c>
      <c r="C41" s="52"/>
      <c r="D41" s="52"/>
      <c r="E41" s="53"/>
      <c r="G41" s="88"/>
      <c r="H41" s="89"/>
      <c r="I41" s="65" t="s">
        <v>55</v>
      </c>
      <c r="J41" s="66"/>
      <c r="K41" s="66"/>
      <c r="L41" s="67"/>
    </row>
    <row r="42" spans="1:12" ht="13.5" customHeight="1" x14ac:dyDescent="0.15">
      <c r="A42" s="85"/>
      <c r="B42" s="51" t="s">
        <v>56</v>
      </c>
      <c r="C42" s="52"/>
      <c r="D42" s="52"/>
      <c r="E42" s="53"/>
      <c r="G42" s="88"/>
      <c r="H42" s="89"/>
      <c r="I42" s="65" t="s">
        <v>57</v>
      </c>
      <c r="J42" s="66"/>
      <c r="K42" s="66"/>
      <c r="L42" s="67"/>
    </row>
    <row r="43" spans="1:12" ht="13.5" customHeight="1" x14ac:dyDescent="0.15">
      <c r="A43" s="85"/>
      <c r="B43" s="51" t="s">
        <v>58</v>
      </c>
      <c r="C43" s="52"/>
      <c r="D43" s="52"/>
      <c r="E43" s="53"/>
      <c r="G43" s="88"/>
      <c r="H43" s="89"/>
      <c r="I43" s="65" t="s">
        <v>59</v>
      </c>
      <c r="J43" s="66"/>
      <c r="K43" s="66"/>
      <c r="L43" s="67"/>
    </row>
    <row r="44" spans="1:12" ht="13.5" customHeight="1" x14ac:dyDescent="0.15">
      <c r="A44" s="85"/>
      <c r="B44" s="51" t="s">
        <v>60</v>
      </c>
      <c r="C44" s="52"/>
      <c r="D44" s="52"/>
      <c r="E44" s="53"/>
      <c r="G44" s="88"/>
      <c r="H44" s="89"/>
      <c r="I44" s="65" t="s">
        <v>61</v>
      </c>
      <c r="J44" s="66"/>
      <c r="K44" s="66"/>
      <c r="L44" s="67"/>
    </row>
    <row r="45" spans="1:12" ht="13.5" customHeight="1" x14ac:dyDescent="0.15">
      <c r="A45" s="85"/>
      <c r="B45" s="51" t="s">
        <v>62</v>
      </c>
      <c r="C45" s="52"/>
      <c r="D45" s="52"/>
      <c r="E45" s="53"/>
      <c r="G45" s="88"/>
      <c r="H45" s="89"/>
      <c r="I45" s="65" t="s">
        <v>63</v>
      </c>
      <c r="J45" s="66"/>
      <c r="K45" s="66"/>
      <c r="L45" s="67"/>
    </row>
    <row r="46" spans="1:12" ht="13.5" customHeight="1" x14ac:dyDescent="0.15">
      <c r="A46" s="85"/>
      <c r="B46" s="51" t="s">
        <v>64</v>
      </c>
      <c r="C46" s="52"/>
      <c r="D46" s="52"/>
      <c r="E46" s="53"/>
      <c r="G46" s="90"/>
      <c r="H46" s="91"/>
      <c r="I46" s="65" t="s">
        <v>65</v>
      </c>
      <c r="J46" s="66"/>
      <c r="K46" s="66"/>
      <c r="L46" s="67"/>
    </row>
    <row r="47" spans="1:12" ht="13.5" customHeight="1" x14ac:dyDescent="0.15">
      <c r="A47" s="85"/>
      <c r="B47" s="51" t="s">
        <v>66</v>
      </c>
      <c r="C47" s="52"/>
      <c r="D47" s="52"/>
      <c r="E47" s="53"/>
      <c r="G47" s="81" t="s">
        <v>25</v>
      </c>
      <c r="H47" s="82"/>
      <c r="I47" s="68" t="s">
        <v>67</v>
      </c>
      <c r="J47" s="69"/>
      <c r="K47" s="69"/>
      <c r="L47" s="70"/>
    </row>
    <row r="48" spans="1:12" ht="13.5" customHeight="1" x14ac:dyDescent="0.15">
      <c r="G48" s="83"/>
      <c r="H48" s="84"/>
      <c r="I48" s="68" t="s">
        <v>68</v>
      </c>
      <c r="J48" s="69"/>
      <c r="K48" s="69"/>
      <c r="L48" s="70"/>
    </row>
    <row r="50" spans="1:12" ht="9.9499999999999993" customHeight="1" x14ac:dyDescent="0.15">
      <c r="A50" s="44" t="s">
        <v>69</v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</row>
    <row r="51" spans="1:12" ht="9.9499999999999993" customHeight="1" x14ac:dyDescent="0.15">
      <c r="A51" s="43" t="s">
        <v>71</v>
      </c>
      <c r="B51" s="43"/>
      <c r="C51" s="43"/>
      <c r="D51" s="43"/>
      <c r="E51" s="43"/>
      <c r="F51" s="43"/>
      <c r="G51" s="43"/>
      <c r="H51" s="43"/>
      <c r="I51" s="43"/>
      <c r="J51" s="43"/>
      <c r="K51" s="43"/>
      <c r="L51" s="43"/>
    </row>
    <row r="52" spans="1:12" ht="9.9499999999999993" customHeight="1" x14ac:dyDescent="0.15">
      <c r="A52" s="44" t="s">
        <v>70</v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</row>
  </sheetData>
  <mergeCells count="41">
    <mergeCell ref="A52:L52"/>
    <mergeCell ref="I43:L43"/>
    <mergeCell ref="I44:L44"/>
    <mergeCell ref="B43:E43"/>
    <mergeCell ref="B44:E44"/>
    <mergeCell ref="I45:L45"/>
    <mergeCell ref="I46:L46"/>
    <mergeCell ref="B45:E45"/>
    <mergeCell ref="B46:E46"/>
    <mergeCell ref="G47:H48"/>
    <mergeCell ref="A38:A47"/>
    <mergeCell ref="G38:H46"/>
    <mergeCell ref="I38:L38"/>
    <mergeCell ref="I39:L39"/>
    <mergeCell ref="A1:P1"/>
    <mergeCell ref="A13:K13"/>
    <mergeCell ref="B26:G26"/>
    <mergeCell ref="A25:L25"/>
    <mergeCell ref="I48:L48"/>
    <mergeCell ref="B47:E47"/>
    <mergeCell ref="B34:G34"/>
    <mergeCell ref="I40:L40"/>
    <mergeCell ref="I41:L41"/>
    <mergeCell ref="I42:L42"/>
    <mergeCell ref="I47:L47"/>
    <mergeCell ref="A51:L51"/>
    <mergeCell ref="A50:L50"/>
    <mergeCell ref="B27:G27"/>
    <mergeCell ref="B28:G28"/>
    <mergeCell ref="B29:G29"/>
    <mergeCell ref="B30:G30"/>
    <mergeCell ref="B31:G31"/>
    <mergeCell ref="B32:G32"/>
    <mergeCell ref="B39:E39"/>
    <mergeCell ref="B40:E40"/>
    <mergeCell ref="B41:E41"/>
    <mergeCell ref="B42:E42"/>
    <mergeCell ref="B35:G35"/>
    <mergeCell ref="A37:L37"/>
    <mergeCell ref="B38:E38"/>
    <mergeCell ref="B33:G33"/>
  </mergeCells>
  <phoneticPr fontId="3" type="noConversion"/>
  <hyperlinks>
    <hyperlink ref="A51" r:id="rId1"/>
  </hyperlinks>
  <pageMargins left="0.78740157480314965" right="0.78740157480314965" top="0.98425196850393704" bottom="0.98425196850393704" header="0" footer="0"/>
  <pageSetup paperSize="9" scale="68" orientation="portrait" horizontalDpi="300" verticalDpi="300" r:id="rId2"/>
  <headerFooter alignWithMargins="0"/>
  <webPublishItems count="1">
    <webPublishItem id="12337" divId="Cabildo 87_12337" sourceType="sheet" destinationFile="C:\Users\PC\Downloads\Cabildo_87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Dark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CDATOS</dc:creator>
  <cp:lastModifiedBy>Jeyson Jesus Gómez Jara</cp:lastModifiedBy>
  <cp:lastPrinted>2011-02-17T12:56:49Z</cp:lastPrinted>
  <dcterms:created xsi:type="dcterms:W3CDTF">2011-02-17T12:30:55Z</dcterms:created>
  <dcterms:modified xsi:type="dcterms:W3CDTF">2023-08-31T07:48:55Z</dcterms:modified>
</cp:coreProperties>
</file>