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432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" i="1"/>
</calcChain>
</file>

<file path=xl/sharedStrings.xml><?xml version="1.0" encoding="utf-8"?>
<sst xmlns="http://schemas.openxmlformats.org/spreadsheetml/2006/main" count="13" uniqueCount="13">
  <si>
    <t>Arrecife</t>
  </si>
  <si>
    <t>Haría</t>
  </si>
  <si>
    <t>San Bartolomé</t>
  </si>
  <si>
    <t>Teguise</t>
  </si>
  <si>
    <t>Tías</t>
  </si>
  <si>
    <t>Tinajo</t>
  </si>
  <si>
    <t>Yaiza</t>
  </si>
  <si>
    <t>AÑO</t>
  </si>
  <si>
    <t>LANZAROTE</t>
  </si>
  <si>
    <t>Ámbito insular (*)</t>
  </si>
  <si>
    <r>
      <t>(*) Se contempla las desinfecciones y actuaciones de formación Covid-19, y 1 actuación denominada "</t>
    </r>
    <r>
      <rPr>
        <sz val="7"/>
        <rFont val="Verdana"/>
        <family val="2"/>
      </rPr>
      <t xml:space="preserve">error en plataforma". </t>
    </r>
  </si>
  <si>
    <t>FUENTE: Consorcio de Seguridad, Emergencias, Salvamento, Prevención y Extinción de Incendios de Lanzarote.</t>
  </si>
  <si>
    <t xml:space="preserve">ELABORACIÓN: Cabildo de Lanzarote. Centro de Datos.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</si>
</sst>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7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 indent="1"/>
    </xf>
    <xf numFmtId="3" fontId="4" fillId="3" borderId="1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20" zoomScaleNormal="120" workbookViewId="0">
      <selection sqref="A1:XFD1048576"/>
    </sheetView>
  </sheetViews>
  <sheetFormatPr baseColWidth="10" defaultRowHeight="14.4" x14ac:dyDescent="0.3"/>
  <cols>
    <col min="1" max="1" width="7.109375" customWidth="1"/>
    <col min="2" max="2" width="12.6640625" customWidth="1"/>
    <col min="3" max="10" width="10.6640625" customWidth="1"/>
    <col min="11" max="12" width="7.6640625" customWidth="1"/>
  </cols>
  <sheetData>
    <row r="1" spans="1:10" ht="30" customHeight="1" x14ac:dyDescent="0.3">
      <c r="A1" s="4" t="s">
        <v>7</v>
      </c>
      <c r="B1" s="4" t="s">
        <v>8</v>
      </c>
      <c r="C1" s="4" t="s">
        <v>0</v>
      </c>
      <c r="D1" s="4" t="s">
        <v>1</v>
      </c>
      <c r="E1" s="1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1" t="s">
        <v>9</v>
      </c>
    </row>
    <row r="2" spans="1:10" ht="15" customHeight="1" x14ac:dyDescent="0.3">
      <c r="A2" s="7">
        <v>2023</v>
      </c>
      <c r="B2" s="5">
        <f>SUM(C2:I2)</f>
        <v>1054</v>
      </c>
      <c r="C2" s="2">
        <v>433</v>
      </c>
      <c r="D2" s="2">
        <v>69</v>
      </c>
      <c r="E2" s="2">
        <v>83</v>
      </c>
      <c r="F2" s="2">
        <v>142</v>
      </c>
      <c r="G2" s="2">
        <v>117</v>
      </c>
      <c r="H2" s="2">
        <v>37</v>
      </c>
      <c r="I2" s="3">
        <v>173</v>
      </c>
      <c r="J2" s="3"/>
    </row>
    <row r="3" spans="1:10" ht="15" x14ac:dyDescent="0.25">
      <c r="A3" s="8">
        <v>2022</v>
      </c>
      <c r="B3" s="10">
        <v>1097</v>
      </c>
      <c r="C3" s="9">
        <v>505</v>
      </c>
      <c r="D3" s="9">
        <v>66</v>
      </c>
      <c r="E3" s="9">
        <v>84</v>
      </c>
      <c r="F3" s="9">
        <v>139</v>
      </c>
      <c r="G3" s="9">
        <v>117</v>
      </c>
      <c r="H3" s="9">
        <v>33</v>
      </c>
      <c r="I3" s="9">
        <v>153</v>
      </c>
      <c r="J3" s="9"/>
    </row>
    <row r="4" spans="1:10" ht="15" customHeight="1" x14ac:dyDescent="0.25">
      <c r="A4" s="7">
        <v>2021</v>
      </c>
      <c r="B4" s="5">
        <f>SUM(C4:J4)</f>
        <v>1033</v>
      </c>
      <c r="C4" s="2">
        <v>490</v>
      </c>
      <c r="D4" s="2">
        <v>51</v>
      </c>
      <c r="E4" s="2">
        <v>89</v>
      </c>
      <c r="F4" s="2">
        <v>111</v>
      </c>
      <c r="G4" s="2">
        <v>86</v>
      </c>
      <c r="H4" s="2">
        <v>16</v>
      </c>
      <c r="I4" s="3">
        <v>114</v>
      </c>
      <c r="J4" s="3">
        <v>76</v>
      </c>
    </row>
    <row r="5" spans="1:10" ht="15" x14ac:dyDescent="0.25">
      <c r="A5" s="8">
        <v>2020</v>
      </c>
      <c r="B5" s="10">
        <f>SUM(C5:J5)</f>
        <v>1519</v>
      </c>
      <c r="C5" s="9">
        <v>467</v>
      </c>
      <c r="D5" s="9">
        <v>64</v>
      </c>
      <c r="E5" s="9">
        <v>82</v>
      </c>
      <c r="F5" s="9">
        <v>104</v>
      </c>
      <c r="G5" s="9">
        <v>99</v>
      </c>
      <c r="H5" s="9">
        <v>17</v>
      </c>
      <c r="I5" s="9">
        <v>115</v>
      </c>
      <c r="J5" s="9">
        <v>571</v>
      </c>
    </row>
    <row r="6" spans="1:10" ht="15" x14ac:dyDescent="0.25">
      <c r="A6" s="7">
        <v>2019</v>
      </c>
      <c r="B6" s="5">
        <f>SUM(C6:J6)</f>
        <v>1076</v>
      </c>
      <c r="C6" s="2">
        <v>504</v>
      </c>
      <c r="D6" s="2">
        <v>59</v>
      </c>
      <c r="E6" s="2">
        <v>81</v>
      </c>
      <c r="F6" s="2">
        <v>118</v>
      </c>
      <c r="G6" s="2">
        <v>132</v>
      </c>
      <c r="H6" s="2">
        <v>35</v>
      </c>
      <c r="I6" s="3">
        <v>145</v>
      </c>
      <c r="J6" s="3">
        <v>2</v>
      </c>
    </row>
    <row r="7" spans="1:10" ht="15" x14ac:dyDescent="0.25">
      <c r="A7" s="8">
        <v>2018</v>
      </c>
      <c r="B7" s="10">
        <f>SUM(C7:J7)</f>
        <v>1129</v>
      </c>
      <c r="C7" s="9">
        <v>523</v>
      </c>
      <c r="D7" s="9">
        <v>57</v>
      </c>
      <c r="E7" s="9">
        <v>78</v>
      </c>
      <c r="F7" s="9">
        <v>119</v>
      </c>
      <c r="G7" s="9">
        <v>133</v>
      </c>
      <c r="H7" s="9">
        <v>29</v>
      </c>
      <c r="I7" s="9">
        <v>190</v>
      </c>
      <c r="J7" s="9"/>
    </row>
    <row r="8" spans="1:10" ht="15" x14ac:dyDescent="0.25">
      <c r="A8" s="7">
        <v>2017</v>
      </c>
      <c r="B8" s="5">
        <f>SUM(C8:J8)</f>
        <v>1218</v>
      </c>
      <c r="C8" s="2">
        <v>553</v>
      </c>
      <c r="D8" s="2">
        <v>57</v>
      </c>
      <c r="E8" s="2">
        <v>99</v>
      </c>
      <c r="F8" s="2">
        <v>138</v>
      </c>
      <c r="G8" s="2">
        <v>124</v>
      </c>
      <c r="H8" s="2">
        <v>33</v>
      </c>
      <c r="I8" s="3">
        <v>214</v>
      </c>
      <c r="J8" s="3"/>
    </row>
    <row r="9" spans="1:10" ht="15" x14ac:dyDescent="0.25">
      <c r="A9" s="8">
        <v>2016</v>
      </c>
      <c r="B9" s="10">
        <f>SUM(C9:J9)</f>
        <v>1090</v>
      </c>
      <c r="C9" s="9">
        <v>529</v>
      </c>
      <c r="D9" s="9">
        <v>55</v>
      </c>
      <c r="E9" s="9">
        <v>88</v>
      </c>
      <c r="F9" s="9">
        <v>126</v>
      </c>
      <c r="G9" s="9">
        <v>123</v>
      </c>
      <c r="H9" s="9">
        <v>42</v>
      </c>
      <c r="I9" s="9">
        <v>127</v>
      </c>
      <c r="J9" s="9"/>
    </row>
    <row r="10" spans="1:10" ht="15" x14ac:dyDescent="0.25">
      <c r="A10" s="7">
        <v>2015</v>
      </c>
      <c r="B10" s="5">
        <f>SUM(C10:J10)</f>
        <v>1029</v>
      </c>
      <c r="C10" s="2">
        <v>527</v>
      </c>
      <c r="D10" s="2">
        <v>45</v>
      </c>
      <c r="E10" s="2">
        <v>81</v>
      </c>
      <c r="F10" s="2">
        <v>130</v>
      </c>
      <c r="G10" s="2">
        <v>126</v>
      </c>
      <c r="H10" s="2">
        <v>35</v>
      </c>
      <c r="I10" s="3">
        <v>85</v>
      </c>
      <c r="J10" s="3"/>
    </row>
    <row r="11" spans="1:10" ht="15" x14ac:dyDescent="0.25">
      <c r="A11" s="8">
        <v>2014</v>
      </c>
      <c r="B11" s="10">
        <f>SUM(C11:J11)</f>
        <v>1143</v>
      </c>
      <c r="C11" s="9">
        <v>600</v>
      </c>
      <c r="D11" s="9">
        <v>44</v>
      </c>
      <c r="E11" s="9">
        <v>110</v>
      </c>
      <c r="F11" s="9">
        <v>122</v>
      </c>
      <c r="G11" s="9">
        <v>144</v>
      </c>
      <c r="H11" s="9">
        <v>27</v>
      </c>
      <c r="I11" s="9">
        <v>96</v>
      </c>
      <c r="J11" s="9"/>
    </row>
    <row r="12" spans="1:10" ht="15" x14ac:dyDescent="0.25">
      <c r="A12" s="7">
        <v>2013</v>
      </c>
      <c r="B12" s="5">
        <f>SUM(C12:J12)</f>
        <v>808</v>
      </c>
      <c r="C12" s="2">
        <v>472</v>
      </c>
      <c r="D12" s="2">
        <v>18</v>
      </c>
      <c r="E12" s="2">
        <v>69</v>
      </c>
      <c r="F12" s="2">
        <v>99</v>
      </c>
      <c r="G12" s="2">
        <v>81</v>
      </c>
      <c r="H12" s="2">
        <v>17</v>
      </c>
      <c r="I12" s="3">
        <v>52</v>
      </c>
      <c r="J12" s="3"/>
    </row>
    <row r="13" spans="1:10" ht="15" x14ac:dyDescent="0.25">
      <c r="A13" s="8">
        <v>2012</v>
      </c>
      <c r="B13" s="10">
        <f>SUM(C13:J13)</f>
        <v>965</v>
      </c>
      <c r="C13" s="9">
        <v>555</v>
      </c>
      <c r="D13" s="9">
        <v>24</v>
      </c>
      <c r="E13" s="9">
        <v>87</v>
      </c>
      <c r="F13" s="9">
        <v>89</v>
      </c>
      <c r="G13" s="9">
        <v>128</v>
      </c>
      <c r="H13" s="9">
        <v>23</v>
      </c>
      <c r="I13" s="9">
        <v>59</v>
      </c>
      <c r="J13" s="9"/>
    </row>
    <row r="14" spans="1:10" ht="15" x14ac:dyDescent="0.25">
      <c r="A14" s="7">
        <v>2011</v>
      </c>
      <c r="B14" s="5">
        <f>SUM(C14:J14)</f>
        <v>734</v>
      </c>
      <c r="C14" s="2">
        <v>423</v>
      </c>
      <c r="D14" s="2">
        <v>26</v>
      </c>
      <c r="E14" s="2">
        <v>61</v>
      </c>
      <c r="F14" s="2">
        <v>87</v>
      </c>
      <c r="G14" s="2">
        <v>86</v>
      </c>
      <c r="H14" s="2">
        <v>19</v>
      </c>
      <c r="I14" s="3">
        <v>32</v>
      </c>
      <c r="J14" s="3"/>
    </row>
    <row r="15" spans="1:10" ht="15" x14ac:dyDescent="0.25">
      <c r="A15" s="8">
        <v>2010</v>
      </c>
      <c r="B15" s="10">
        <f>SUM(C15:J15)</f>
        <v>805</v>
      </c>
      <c r="C15" s="9">
        <v>521</v>
      </c>
      <c r="D15" s="9">
        <v>23</v>
      </c>
      <c r="E15" s="9">
        <v>66</v>
      </c>
      <c r="F15" s="9">
        <v>70</v>
      </c>
      <c r="G15" s="9">
        <v>68</v>
      </c>
      <c r="H15" s="9">
        <v>21</v>
      </c>
      <c r="I15" s="9">
        <v>36</v>
      </c>
      <c r="J15" s="9"/>
    </row>
    <row r="16" spans="1:10" ht="15" x14ac:dyDescent="0.25">
      <c r="A16" s="7">
        <v>2009</v>
      </c>
      <c r="B16" s="5">
        <f>SUM(C16:J16)</f>
        <v>861</v>
      </c>
      <c r="C16" s="2">
        <v>525</v>
      </c>
      <c r="D16" s="2">
        <v>35</v>
      </c>
      <c r="E16" s="2">
        <v>67</v>
      </c>
      <c r="F16" s="2">
        <v>105</v>
      </c>
      <c r="G16" s="2">
        <v>69</v>
      </c>
      <c r="H16" s="2">
        <v>17</v>
      </c>
      <c r="I16" s="3">
        <v>43</v>
      </c>
      <c r="J16" s="3"/>
    </row>
    <row r="17" spans="1:11" ht="15" x14ac:dyDescent="0.25">
      <c r="A17" s="8">
        <v>2008</v>
      </c>
      <c r="B17" s="10">
        <f>SUM(C17:J17)</f>
        <v>851</v>
      </c>
      <c r="C17" s="9">
        <v>553</v>
      </c>
      <c r="D17" s="9">
        <v>13</v>
      </c>
      <c r="E17" s="9">
        <v>64</v>
      </c>
      <c r="F17" s="9">
        <v>100</v>
      </c>
      <c r="G17" s="9">
        <v>77</v>
      </c>
      <c r="H17" s="9">
        <v>15</v>
      </c>
      <c r="I17" s="9">
        <v>29</v>
      </c>
      <c r="J17" s="9"/>
    </row>
    <row r="19" spans="1:11" ht="13.8" customHeight="1" x14ac:dyDescent="0.3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1" ht="13.8" customHeight="1" x14ac:dyDescent="0.3">
      <c r="A20" s="12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6"/>
    </row>
    <row r="21" spans="1:11" ht="13.8" customHeight="1" x14ac:dyDescent="0.3">
      <c r="A21" s="13" t="s">
        <v>12</v>
      </c>
      <c r="B21" s="13"/>
      <c r="C21" s="13"/>
      <c r="D21" s="13"/>
      <c r="E21" s="13"/>
      <c r="F21" s="13"/>
      <c r="G21" s="13"/>
      <c r="H21" s="13"/>
      <c r="I21" s="13"/>
      <c r="J21" s="13"/>
    </row>
  </sheetData>
  <sortState ref="A3:J15">
    <sortCondition descending="1" ref="A3:A15"/>
  </sortState>
  <mergeCells count="3">
    <mergeCell ref="A19:J19"/>
    <mergeCell ref="A20:J20"/>
    <mergeCell ref="A21:J21"/>
  </mergeCells>
  <pageMargins left="0.7" right="0.7" top="0.75" bottom="0.75" header="0.3" footer="0.3"/>
  <pageSetup paperSize="9" scale="82" orientation="portrait" r:id="rId1"/>
  <webPublishItems count="1">
    <webPublishItem id="18721" divId="Bomberos_18721" sourceType="sheet" destinationFile="C:\Users\macarenacabrera\Downloads\CONSORCIO MUNICIPIOS 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Gil</dc:creator>
  <cp:lastModifiedBy>Macarena Cabrera</cp:lastModifiedBy>
  <dcterms:created xsi:type="dcterms:W3CDTF">2013-05-17T08:14:04Z</dcterms:created>
  <dcterms:modified xsi:type="dcterms:W3CDTF">2024-04-09T11:35:28Z</dcterms:modified>
</cp:coreProperties>
</file>