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quelgil\Desktop\"/>
    </mc:Choice>
  </mc:AlternateContent>
  <bookViews>
    <workbookView xWindow="0" yWindow="0" windowWidth="21600" windowHeight="8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</calcChain>
</file>

<file path=xl/sharedStrings.xml><?xml version="1.0" encoding="utf-8"?>
<sst xmlns="http://schemas.openxmlformats.org/spreadsheetml/2006/main" count="73" uniqueCount="63">
  <si>
    <r>
      <t xml:space="preserve">                            </t>
    </r>
    <r>
      <rPr>
        <b/>
        <sz val="8"/>
        <color indexed="9"/>
        <rFont val="Verdana"/>
        <family val="2"/>
      </rPr>
      <t>ELECCIONES AL CABILDO DE LANZAROTE  (28 de mayo de 2023)</t>
    </r>
  </si>
  <si>
    <t>MUNICIPIO</t>
  </si>
  <si>
    <t xml:space="preserve">Población </t>
  </si>
  <si>
    <t>Censo electoral</t>
  </si>
  <si>
    <t>Votos emitidos</t>
  </si>
  <si>
    <t>%</t>
  </si>
  <si>
    <t>Abstención</t>
  </si>
  <si>
    <t>Votos nulos</t>
  </si>
  <si>
    <t>Votos blanco</t>
  </si>
  <si>
    <t>Votos Válidos</t>
  </si>
  <si>
    <t>Votos a candidatura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</si>
  <si>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</si>
  <si>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</si>
  <si>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</si>
  <si>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</si>
  <si>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</si>
  <si>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</si>
  <si>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</si>
  <si>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</si>
  <si>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r>
      <t xml:space="preserve"> </t>
    </r>
    <r>
      <rPr>
        <b/>
        <sz val="7"/>
        <color indexed="9"/>
        <rFont val="Verdana"/>
        <family val="2"/>
      </rPr>
      <t>VOTOS A CANDIDATURA</t>
    </r>
  </si>
  <si>
    <t>PARTIDOS</t>
  </si>
  <si>
    <t>TOTAL</t>
  </si>
  <si>
    <t>CONSEJEROS</t>
  </si>
  <si>
    <t>PARTIDO SOCIALISTA OBRERO ESPAÑOL  (PSOE</t>
  </si>
  <si>
    <t>COALICIÓN CANARIA (CC)</t>
  </si>
  <si>
    <t>PARTIDO POPULAR (PP)</t>
  </si>
  <si>
    <t xml:space="preserve"> NUEVA CANARIAS-FRENTE AMPLIO (NC-FAC)</t>
  </si>
  <si>
    <t>VOX</t>
  </si>
  <si>
    <t>UNIDAS SÍ PODEMOS (USP)</t>
  </si>
  <si>
    <t>LANZAROTE EN PIE (LEP)</t>
  </si>
  <si>
    <t>DRAGOS VERDES CANARIAS (DVC)</t>
  </si>
  <si>
    <t>CONSEJEROS ELECTOS 2023</t>
  </si>
  <si>
    <t>PSOE</t>
  </si>
  <si>
    <t>MARÍA DOLORES CORUJO BERRIEL</t>
  </si>
  <si>
    <t>CC</t>
  </si>
  <si>
    <t>OSWALDO BETANCORT GARCÍA</t>
  </si>
  <si>
    <t>ARIAGONA GONZÁLEZ PÉREZ</t>
  </si>
  <si>
    <t>JESÚS ALEXANDER MACHÍN TAVÍO</t>
  </si>
  <si>
    <t>BENJAMÍN PERDOMO BARRETO</t>
  </si>
  <si>
    <t>ASCENCIÓN TOLEDO HERNÁNDEZ</t>
  </si>
  <si>
    <t>ISABEL MARÍA MARTÍN TENORIO</t>
  </si>
  <si>
    <t>MARCIANO ACUÑA BETANCORT</t>
  </si>
  <si>
    <t>ANDRÉS STINGA PERDOMO</t>
  </si>
  <si>
    <t>CINTHIA AROA REVELO BETANCORT</t>
  </si>
  <si>
    <t>MARÍA CELESTE CALLERO CAÑADA</t>
  </si>
  <si>
    <t>DOMINGO MANUEL CEJAS CURBELO</t>
  </si>
  <si>
    <t>ALBERTO AGUIAR LASSO</t>
  </si>
  <si>
    <t>MIGUEL ÁNGEL JIMÉNEZ CABRERA</t>
  </si>
  <si>
    <t>MARÍA BELÉN MORALES CABRERA</t>
  </si>
  <si>
    <t>SAMUEL CARMELO MARTÍN MORERA</t>
  </si>
  <si>
    <t>PP</t>
  </si>
  <si>
    <t>JACOBO MEDINA GONZÁLEZ</t>
  </si>
  <si>
    <t>NC-FAC</t>
  </si>
  <si>
    <t>ÓSCAR MANUEL NODA GONZÁLEZ</t>
  </si>
  <si>
    <t>ÁNGEL VÁZQUEZ ÁLVAREZ</t>
  </si>
  <si>
    <t>DEISY VILLALBA PERDOMO</t>
  </si>
  <si>
    <t>FRANCISCO JAVIER APARICIO BETANCORT</t>
  </si>
  <si>
    <t>OSCAR DOMINGO PÉREZ PÉREZ</t>
  </si>
  <si>
    <t>MARIA JESÚS TOVAR PÉREZ</t>
  </si>
  <si>
    <t>NOTA: Datos proviosionales</t>
  </si>
  <si>
    <t xml:space="preserve">FUENTE: Ministerio del Interior e ISTAC. </t>
  </si>
  <si>
    <t>Sistema de Información Electoral</t>
  </si>
  <si>
    <t>ELABORACIÓN: Cabildo de Lanzarote. Centro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</si>
</sst>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\-0"/>
  </numFmts>
  <fonts count="14" x14ac:knownFonts="1">
    <font>
      <sz val="11"/>
      <color theme="1"/>
      <name val="Calibri"/>
      <family val="2"/>
      <scheme val="minor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10"/>
      <color indexed="8"/>
      <name val="MS Sans Serif"/>
      <family val="2"/>
    </font>
    <font>
      <b/>
      <sz val="7"/>
      <color indexed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7"/>
      <color indexed="8"/>
      <name val="Verdana"/>
      <family val="2"/>
    </font>
    <font>
      <sz val="7"/>
      <color indexed="9"/>
      <name val="Verdana"/>
      <family val="2"/>
    </font>
    <font>
      <b/>
      <sz val="5"/>
      <name val="Verdana"/>
      <family val="2"/>
    </font>
    <font>
      <sz val="7"/>
      <color indexed="8"/>
      <name val="Verdana"/>
      <family val="2"/>
    </font>
    <font>
      <b/>
      <sz val="6"/>
      <name val="Verdana"/>
      <family val="2"/>
    </font>
    <font>
      <u/>
      <sz val="10"/>
      <color indexed="12"/>
      <name val="Arial"/>
      <family val="2"/>
    </font>
    <font>
      <u/>
      <sz val="7"/>
      <color theme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6"/>
        <bgColor indexed="12"/>
      </patternFill>
    </fill>
    <fill>
      <patternFill patternType="solid">
        <fgColor indexed="56"/>
        <bgColor indexed="63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4" fillId="4" borderId="3" xfId="1" applyFont="1" applyFill="1" applyBorder="1" applyAlignment="1">
      <alignment horizontal="left" vertical="center"/>
    </xf>
    <xf numFmtId="49" fontId="4" fillId="4" borderId="4" xfId="1" applyNumberFormat="1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 wrapText="1"/>
    </xf>
    <xf numFmtId="49" fontId="4" fillId="4" borderId="4" xfId="1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2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 indent="1"/>
    </xf>
    <xf numFmtId="3" fontId="6" fillId="5" borderId="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right" vertical="center" indent="1"/>
    </xf>
    <xf numFmtId="3" fontId="5" fillId="5" borderId="6" xfId="0" applyNumberFormat="1" applyFont="1" applyFill="1" applyBorder="1" applyAlignment="1">
      <alignment horizontal="right" vertical="center" indent="1"/>
    </xf>
    <xf numFmtId="2" fontId="5" fillId="5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right" vertical="center" indent="1"/>
    </xf>
    <xf numFmtId="0" fontId="7" fillId="6" borderId="6" xfId="1" applyFont="1" applyFill="1" applyBorder="1" applyAlignment="1">
      <alignment horizontal="left" vertical="center" wrapText="1"/>
    </xf>
    <xf numFmtId="3" fontId="6" fillId="6" borderId="7" xfId="0" applyNumberFormat="1" applyFont="1" applyFill="1" applyBorder="1" applyAlignment="1">
      <alignment horizontal="right" vertical="center" indent="1"/>
    </xf>
    <xf numFmtId="2" fontId="6" fillId="6" borderId="7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indent="1"/>
    </xf>
    <xf numFmtId="0" fontId="6" fillId="0" borderId="6" xfId="0" applyNumberFormat="1" applyFont="1" applyBorder="1" applyAlignment="1">
      <alignment horizontal="right" vertical="center" indent="1"/>
    </xf>
    <xf numFmtId="0" fontId="6" fillId="5" borderId="6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vertical="center" indent="1"/>
    </xf>
    <xf numFmtId="3" fontId="11" fillId="0" borderId="11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/>
    </xf>
    <xf numFmtId="3" fontId="11" fillId="5" borderId="15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vertical="center"/>
    </xf>
    <xf numFmtId="3" fontId="11" fillId="5" borderId="8" xfId="0" applyNumberFormat="1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3" fontId="11" fillId="5" borderId="22" xfId="0" applyNumberFormat="1" applyFont="1" applyFill="1" applyBorder="1" applyAlignment="1">
      <alignment vertical="center"/>
    </xf>
    <xf numFmtId="3" fontId="11" fillId="5" borderId="21" xfId="0" applyNumberFormat="1" applyFont="1" applyFill="1" applyBorder="1" applyAlignment="1">
      <alignment vertical="center"/>
    </xf>
    <xf numFmtId="3" fontId="11" fillId="5" borderId="12" xfId="0" applyNumberFormat="1" applyFont="1" applyFill="1" applyBorder="1" applyAlignment="1">
      <alignment vertical="center"/>
    </xf>
    <xf numFmtId="3" fontId="11" fillId="5" borderId="13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11" fillId="5" borderId="24" xfId="0" applyNumberFormat="1" applyFont="1" applyFill="1" applyBorder="1" applyAlignment="1">
      <alignment vertical="center"/>
    </xf>
    <xf numFmtId="3" fontId="11" fillId="5" borderId="25" xfId="0" applyNumberFormat="1" applyFont="1" applyFill="1" applyBorder="1" applyAlignment="1">
      <alignment vertical="center"/>
    </xf>
    <xf numFmtId="3" fontId="11" fillId="5" borderId="26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2" applyFont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left" vertical="center"/>
    </xf>
    <xf numFmtId="3" fontId="11" fillId="5" borderId="5" xfId="0" applyNumberFormat="1" applyFont="1" applyFill="1" applyBorder="1" applyAlignment="1">
      <alignment horizontal="left" vertical="center"/>
    </xf>
    <xf numFmtId="3" fontId="11" fillId="5" borderId="15" xfId="0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3" fontId="11" fillId="0" borderId="11" xfId="0" applyNumberFormat="1" applyFont="1" applyFill="1" applyBorder="1" applyAlignment="1">
      <alignment horizontal="left" vertical="center"/>
    </xf>
    <xf numFmtId="3" fontId="11" fillId="0" borderId="12" xfId="0" applyNumberFormat="1" applyFont="1" applyFill="1" applyBorder="1" applyAlignment="1">
      <alignment horizontal="left" vertical="center"/>
    </xf>
    <xf numFmtId="3" fontId="11" fillId="0" borderId="1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left" vertical="center"/>
    </xf>
    <xf numFmtId="3" fontId="11" fillId="0" borderId="15" xfId="0" applyNumberFormat="1" applyFont="1" applyFill="1" applyBorder="1" applyAlignment="1">
      <alignment horizontal="left" vertical="center"/>
    </xf>
    <xf numFmtId="3" fontId="9" fillId="5" borderId="6" xfId="0" applyNumberFormat="1" applyFont="1" applyFill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istac/estadisticas/sociedad/elecciones/Elecciones/C00010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="60" zoomScaleNormal="100" workbookViewId="0">
      <selection activeCell="U17" sqref="S15:U17"/>
    </sheetView>
  </sheetViews>
  <sheetFormatPr baseColWidth="10" defaultColWidth="13.28515625" defaultRowHeight="9" x14ac:dyDescent="0.15"/>
  <cols>
    <col min="1" max="1" width="20.140625" style="2" customWidth="1"/>
    <col min="2" max="3" width="11.7109375" style="2" customWidth="1"/>
    <col min="4" max="4" width="12.7109375" style="2" customWidth="1"/>
    <col min="5" max="5" width="14.7109375" style="2" customWidth="1"/>
    <col min="6" max="6" width="11.5703125" style="2" customWidth="1"/>
    <col min="7" max="7" width="10.28515625" style="2" customWidth="1"/>
    <col min="8" max="9" width="11.7109375" style="2" customWidth="1"/>
    <col min="10" max="10" width="12.7109375" style="2" customWidth="1"/>
    <col min="11" max="11" width="14.7109375" style="2" customWidth="1"/>
    <col min="12" max="12" width="2.5703125" style="2" customWidth="1"/>
    <col min="13" max="256" width="13.28515625" style="2"/>
    <col min="257" max="257" width="20.140625" style="2" customWidth="1"/>
    <col min="258" max="259" width="11.7109375" style="2" customWidth="1"/>
    <col min="260" max="260" width="12.7109375" style="2" customWidth="1"/>
    <col min="261" max="261" width="14.7109375" style="2" customWidth="1"/>
    <col min="262" max="262" width="11.5703125" style="2" customWidth="1"/>
    <col min="263" max="263" width="10.28515625" style="2" customWidth="1"/>
    <col min="264" max="265" width="11.7109375" style="2" customWidth="1"/>
    <col min="266" max="266" width="12.7109375" style="2" customWidth="1"/>
    <col min="267" max="267" width="14.7109375" style="2" customWidth="1"/>
    <col min="268" max="268" width="2.5703125" style="2" customWidth="1"/>
    <col min="269" max="512" width="13.28515625" style="2"/>
    <col min="513" max="513" width="20.140625" style="2" customWidth="1"/>
    <col min="514" max="515" width="11.7109375" style="2" customWidth="1"/>
    <col min="516" max="516" width="12.7109375" style="2" customWidth="1"/>
    <col min="517" max="517" width="14.7109375" style="2" customWidth="1"/>
    <col min="518" max="518" width="11.5703125" style="2" customWidth="1"/>
    <col min="519" max="519" width="10.28515625" style="2" customWidth="1"/>
    <col min="520" max="521" width="11.7109375" style="2" customWidth="1"/>
    <col min="522" max="522" width="12.7109375" style="2" customWidth="1"/>
    <col min="523" max="523" width="14.7109375" style="2" customWidth="1"/>
    <col min="524" max="524" width="2.5703125" style="2" customWidth="1"/>
    <col min="525" max="768" width="13.28515625" style="2"/>
    <col min="769" max="769" width="20.140625" style="2" customWidth="1"/>
    <col min="770" max="771" width="11.7109375" style="2" customWidth="1"/>
    <col min="772" max="772" width="12.7109375" style="2" customWidth="1"/>
    <col min="773" max="773" width="14.7109375" style="2" customWidth="1"/>
    <col min="774" max="774" width="11.5703125" style="2" customWidth="1"/>
    <col min="775" max="775" width="10.28515625" style="2" customWidth="1"/>
    <col min="776" max="777" width="11.7109375" style="2" customWidth="1"/>
    <col min="778" max="778" width="12.7109375" style="2" customWidth="1"/>
    <col min="779" max="779" width="14.7109375" style="2" customWidth="1"/>
    <col min="780" max="780" width="2.5703125" style="2" customWidth="1"/>
    <col min="781" max="1024" width="13.28515625" style="2"/>
    <col min="1025" max="1025" width="20.140625" style="2" customWidth="1"/>
    <col min="1026" max="1027" width="11.7109375" style="2" customWidth="1"/>
    <col min="1028" max="1028" width="12.7109375" style="2" customWidth="1"/>
    <col min="1029" max="1029" width="14.7109375" style="2" customWidth="1"/>
    <col min="1030" max="1030" width="11.5703125" style="2" customWidth="1"/>
    <col min="1031" max="1031" width="10.28515625" style="2" customWidth="1"/>
    <col min="1032" max="1033" width="11.7109375" style="2" customWidth="1"/>
    <col min="1034" max="1034" width="12.7109375" style="2" customWidth="1"/>
    <col min="1035" max="1035" width="14.7109375" style="2" customWidth="1"/>
    <col min="1036" max="1036" width="2.5703125" style="2" customWidth="1"/>
    <col min="1037" max="1280" width="13.28515625" style="2"/>
    <col min="1281" max="1281" width="20.140625" style="2" customWidth="1"/>
    <col min="1282" max="1283" width="11.7109375" style="2" customWidth="1"/>
    <col min="1284" max="1284" width="12.7109375" style="2" customWidth="1"/>
    <col min="1285" max="1285" width="14.7109375" style="2" customWidth="1"/>
    <col min="1286" max="1286" width="11.5703125" style="2" customWidth="1"/>
    <col min="1287" max="1287" width="10.28515625" style="2" customWidth="1"/>
    <col min="1288" max="1289" width="11.7109375" style="2" customWidth="1"/>
    <col min="1290" max="1290" width="12.7109375" style="2" customWidth="1"/>
    <col min="1291" max="1291" width="14.7109375" style="2" customWidth="1"/>
    <col min="1292" max="1292" width="2.5703125" style="2" customWidth="1"/>
    <col min="1293" max="1536" width="13.28515625" style="2"/>
    <col min="1537" max="1537" width="20.140625" style="2" customWidth="1"/>
    <col min="1538" max="1539" width="11.7109375" style="2" customWidth="1"/>
    <col min="1540" max="1540" width="12.7109375" style="2" customWidth="1"/>
    <col min="1541" max="1541" width="14.7109375" style="2" customWidth="1"/>
    <col min="1542" max="1542" width="11.5703125" style="2" customWidth="1"/>
    <col min="1543" max="1543" width="10.28515625" style="2" customWidth="1"/>
    <col min="1544" max="1545" width="11.7109375" style="2" customWidth="1"/>
    <col min="1546" max="1546" width="12.7109375" style="2" customWidth="1"/>
    <col min="1547" max="1547" width="14.7109375" style="2" customWidth="1"/>
    <col min="1548" max="1548" width="2.5703125" style="2" customWidth="1"/>
    <col min="1549" max="1792" width="13.28515625" style="2"/>
    <col min="1793" max="1793" width="20.140625" style="2" customWidth="1"/>
    <col min="1794" max="1795" width="11.7109375" style="2" customWidth="1"/>
    <col min="1796" max="1796" width="12.7109375" style="2" customWidth="1"/>
    <col min="1797" max="1797" width="14.7109375" style="2" customWidth="1"/>
    <col min="1798" max="1798" width="11.5703125" style="2" customWidth="1"/>
    <col min="1799" max="1799" width="10.28515625" style="2" customWidth="1"/>
    <col min="1800" max="1801" width="11.7109375" style="2" customWidth="1"/>
    <col min="1802" max="1802" width="12.7109375" style="2" customWidth="1"/>
    <col min="1803" max="1803" width="14.7109375" style="2" customWidth="1"/>
    <col min="1804" max="1804" width="2.5703125" style="2" customWidth="1"/>
    <col min="1805" max="2048" width="13.28515625" style="2"/>
    <col min="2049" max="2049" width="20.140625" style="2" customWidth="1"/>
    <col min="2050" max="2051" width="11.7109375" style="2" customWidth="1"/>
    <col min="2052" max="2052" width="12.7109375" style="2" customWidth="1"/>
    <col min="2053" max="2053" width="14.7109375" style="2" customWidth="1"/>
    <col min="2054" max="2054" width="11.5703125" style="2" customWidth="1"/>
    <col min="2055" max="2055" width="10.28515625" style="2" customWidth="1"/>
    <col min="2056" max="2057" width="11.7109375" style="2" customWidth="1"/>
    <col min="2058" max="2058" width="12.7109375" style="2" customWidth="1"/>
    <col min="2059" max="2059" width="14.7109375" style="2" customWidth="1"/>
    <col min="2060" max="2060" width="2.5703125" style="2" customWidth="1"/>
    <col min="2061" max="2304" width="13.28515625" style="2"/>
    <col min="2305" max="2305" width="20.140625" style="2" customWidth="1"/>
    <col min="2306" max="2307" width="11.7109375" style="2" customWidth="1"/>
    <col min="2308" max="2308" width="12.7109375" style="2" customWidth="1"/>
    <col min="2309" max="2309" width="14.7109375" style="2" customWidth="1"/>
    <col min="2310" max="2310" width="11.5703125" style="2" customWidth="1"/>
    <col min="2311" max="2311" width="10.28515625" style="2" customWidth="1"/>
    <col min="2312" max="2313" width="11.7109375" style="2" customWidth="1"/>
    <col min="2314" max="2314" width="12.7109375" style="2" customWidth="1"/>
    <col min="2315" max="2315" width="14.7109375" style="2" customWidth="1"/>
    <col min="2316" max="2316" width="2.5703125" style="2" customWidth="1"/>
    <col min="2317" max="2560" width="13.28515625" style="2"/>
    <col min="2561" max="2561" width="20.140625" style="2" customWidth="1"/>
    <col min="2562" max="2563" width="11.7109375" style="2" customWidth="1"/>
    <col min="2564" max="2564" width="12.7109375" style="2" customWidth="1"/>
    <col min="2565" max="2565" width="14.7109375" style="2" customWidth="1"/>
    <col min="2566" max="2566" width="11.5703125" style="2" customWidth="1"/>
    <col min="2567" max="2567" width="10.28515625" style="2" customWidth="1"/>
    <col min="2568" max="2569" width="11.7109375" style="2" customWidth="1"/>
    <col min="2570" max="2570" width="12.7109375" style="2" customWidth="1"/>
    <col min="2571" max="2571" width="14.7109375" style="2" customWidth="1"/>
    <col min="2572" max="2572" width="2.5703125" style="2" customWidth="1"/>
    <col min="2573" max="2816" width="13.28515625" style="2"/>
    <col min="2817" max="2817" width="20.140625" style="2" customWidth="1"/>
    <col min="2818" max="2819" width="11.7109375" style="2" customWidth="1"/>
    <col min="2820" max="2820" width="12.7109375" style="2" customWidth="1"/>
    <col min="2821" max="2821" width="14.7109375" style="2" customWidth="1"/>
    <col min="2822" max="2822" width="11.5703125" style="2" customWidth="1"/>
    <col min="2823" max="2823" width="10.28515625" style="2" customWidth="1"/>
    <col min="2824" max="2825" width="11.7109375" style="2" customWidth="1"/>
    <col min="2826" max="2826" width="12.7109375" style="2" customWidth="1"/>
    <col min="2827" max="2827" width="14.7109375" style="2" customWidth="1"/>
    <col min="2828" max="2828" width="2.5703125" style="2" customWidth="1"/>
    <col min="2829" max="3072" width="13.28515625" style="2"/>
    <col min="3073" max="3073" width="20.140625" style="2" customWidth="1"/>
    <col min="3074" max="3075" width="11.7109375" style="2" customWidth="1"/>
    <col min="3076" max="3076" width="12.7109375" style="2" customWidth="1"/>
    <col min="3077" max="3077" width="14.7109375" style="2" customWidth="1"/>
    <col min="3078" max="3078" width="11.5703125" style="2" customWidth="1"/>
    <col min="3079" max="3079" width="10.28515625" style="2" customWidth="1"/>
    <col min="3080" max="3081" width="11.7109375" style="2" customWidth="1"/>
    <col min="3082" max="3082" width="12.7109375" style="2" customWidth="1"/>
    <col min="3083" max="3083" width="14.7109375" style="2" customWidth="1"/>
    <col min="3084" max="3084" width="2.5703125" style="2" customWidth="1"/>
    <col min="3085" max="3328" width="13.28515625" style="2"/>
    <col min="3329" max="3329" width="20.140625" style="2" customWidth="1"/>
    <col min="3330" max="3331" width="11.7109375" style="2" customWidth="1"/>
    <col min="3332" max="3332" width="12.7109375" style="2" customWidth="1"/>
    <col min="3333" max="3333" width="14.7109375" style="2" customWidth="1"/>
    <col min="3334" max="3334" width="11.5703125" style="2" customWidth="1"/>
    <col min="3335" max="3335" width="10.28515625" style="2" customWidth="1"/>
    <col min="3336" max="3337" width="11.7109375" style="2" customWidth="1"/>
    <col min="3338" max="3338" width="12.7109375" style="2" customWidth="1"/>
    <col min="3339" max="3339" width="14.7109375" style="2" customWidth="1"/>
    <col min="3340" max="3340" width="2.5703125" style="2" customWidth="1"/>
    <col min="3341" max="3584" width="13.28515625" style="2"/>
    <col min="3585" max="3585" width="20.140625" style="2" customWidth="1"/>
    <col min="3586" max="3587" width="11.7109375" style="2" customWidth="1"/>
    <col min="3588" max="3588" width="12.7109375" style="2" customWidth="1"/>
    <col min="3589" max="3589" width="14.7109375" style="2" customWidth="1"/>
    <col min="3590" max="3590" width="11.5703125" style="2" customWidth="1"/>
    <col min="3591" max="3591" width="10.28515625" style="2" customWidth="1"/>
    <col min="3592" max="3593" width="11.7109375" style="2" customWidth="1"/>
    <col min="3594" max="3594" width="12.7109375" style="2" customWidth="1"/>
    <col min="3595" max="3595" width="14.7109375" style="2" customWidth="1"/>
    <col min="3596" max="3596" width="2.5703125" style="2" customWidth="1"/>
    <col min="3597" max="3840" width="13.28515625" style="2"/>
    <col min="3841" max="3841" width="20.140625" style="2" customWidth="1"/>
    <col min="3842" max="3843" width="11.7109375" style="2" customWidth="1"/>
    <col min="3844" max="3844" width="12.7109375" style="2" customWidth="1"/>
    <col min="3845" max="3845" width="14.7109375" style="2" customWidth="1"/>
    <col min="3846" max="3846" width="11.5703125" style="2" customWidth="1"/>
    <col min="3847" max="3847" width="10.28515625" style="2" customWidth="1"/>
    <col min="3848" max="3849" width="11.7109375" style="2" customWidth="1"/>
    <col min="3850" max="3850" width="12.7109375" style="2" customWidth="1"/>
    <col min="3851" max="3851" width="14.7109375" style="2" customWidth="1"/>
    <col min="3852" max="3852" width="2.5703125" style="2" customWidth="1"/>
    <col min="3853" max="4096" width="13.28515625" style="2"/>
    <col min="4097" max="4097" width="20.140625" style="2" customWidth="1"/>
    <col min="4098" max="4099" width="11.7109375" style="2" customWidth="1"/>
    <col min="4100" max="4100" width="12.7109375" style="2" customWidth="1"/>
    <col min="4101" max="4101" width="14.7109375" style="2" customWidth="1"/>
    <col min="4102" max="4102" width="11.5703125" style="2" customWidth="1"/>
    <col min="4103" max="4103" width="10.28515625" style="2" customWidth="1"/>
    <col min="4104" max="4105" width="11.7109375" style="2" customWidth="1"/>
    <col min="4106" max="4106" width="12.7109375" style="2" customWidth="1"/>
    <col min="4107" max="4107" width="14.7109375" style="2" customWidth="1"/>
    <col min="4108" max="4108" width="2.5703125" style="2" customWidth="1"/>
    <col min="4109" max="4352" width="13.28515625" style="2"/>
    <col min="4353" max="4353" width="20.140625" style="2" customWidth="1"/>
    <col min="4354" max="4355" width="11.7109375" style="2" customWidth="1"/>
    <col min="4356" max="4356" width="12.7109375" style="2" customWidth="1"/>
    <col min="4357" max="4357" width="14.7109375" style="2" customWidth="1"/>
    <col min="4358" max="4358" width="11.5703125" style="2" customWidth="1"/>
    <col min="4359" max="4359" width="10.28515625" style="2" customWidth="1"/>
    <col min="4360" max="4361" width="11.7109375" style="2" customWidth="1"/>
    <col min="4362" max="4362" width="12.7109375" style="2" customWidth="1"/>
    <col min="4363" max="4363" width="14.7109375" style="2" customWidth="1"/>
    <col min="4364" max="4364" width="2.5703125" style="2" customWidth="1"/>
    <col min="4365" max="4608" width="13.28515625" style="2"/>
    <col min="4609" max="4609" width="20.140625" style="2" customWidth="1"/>
    <col min="4610" max="4611" width="11.7109375" style="2" customWidth="1"/>
    <col min="4612" max="4612" width="12.7109375" style="2" customWidth="1"/>
    <col min="4613" max="4613" width="14.7109375" style="2" customWidth="1"/>
    <col min="4614" max="4614" width="11.5703125" style="2" customWidth="1"/>
    <col min="4615" max="4615" width="10.28515625" style="2" customWidth="1"/>
    <col min="4616" max="4617" width="11.7109375" style="2" customWidth="1"/>
    <col min="4618" max="4618" width="12.7109375" style="2" customWidth="1"/>
    <col min="4619" max="4619" width="14.7109375" style="2" customWidth="1"/>
    <col min="4620" max="4620" width="2.5703125" style="2" customWidth="1"/>
    <col min="4621" max="4864" width="13.28515625" style="2"/>
    <col min="4865" max="4865" width="20.140625" style="2" customWidth="1"/>
    <col min="4866" max="4867" width="11.7109375" style="2" customWidth="1"/>
    <col min="4868" max="4868" width="12.7109375" style="2" customWidth="1"/>
    <col min="4869" max="4869" width="14.7109375" style="2" customWidth="1"/>
    <col min="4870" max="4870" width="11.5703125" style="2" customWidth="1"/>
    <col min="4871" max="4871" width="10.28515625" style="2" customWidth="1"/>
    <col min="4872" max="4873" width="11.7109375" style="2" customWidth="1"/>
    <col min="4874" max="4874" width="12.7109375" style="2" customWidth="1"/>
    <col min="4875" max="4875" width="14.7109375" style="2" customWidth="1"/>
    <col min="4876" max="4876" width="2.5703125" style="2" customWidth="1"/>
    <col min="4877" max="5120" width="13.28515625" style="2"/>
    <col min="5121" max="5121" width="20.140625" style="2" customWidth="1"/>
    <col min="5122" max="5123" width="11.7109375" style="2" customWidth="1"/>
    <col min="5124" max="5124" width="12.7109375" style="2" customWidth="1"/>
    <col min="5125" max="5125" width="14.7109375" style="2" customWidth="1"/>
    <col min="5126" max="5126" width="11.5703125" style="2" customWidth="1"/>
    <col min="5127" max="5127" width="10.28515625" style="2" customWidth="1"/>
    <col min="5128" max="5129" width="11.7109375" style="2" customWidth="1"/>
    <col min="5130" max="5130" width="12.7109375" style="2" customWidth="1"/>
    <col min="5131" max="5131" width="14.7109375" style="2" customWidth="1"/>
    <col min="5132" max="5132" width="2.5703125" style="2" customWidth="1"/>
    <col min="5133" max="5376" width="13.28515625" style="2"/>
    <col min="5377" max="5377" width="20.140625" style="2" customWidth="1"/>
    <col min="5378" max="5379" width="11.7109375" style="2" customWidth="1"/>
    <col min="5380" max="5380" width="12.7109375" style="2" customWidth="1"/>
    <col min="5381" max="5381" width="14.7109375" style="2" customWidth="1"/>
    <col min="5382" max="5382" width="11.5703125" style="2" customWidth="1"/>
    <col min="5383" max="5383" width="10.28515625" style="2" customWidth="1"/>
    <col min="5384" max="5385" width="11.7109375" style="2" customWidth="1"/>
    <col min="5386" max="5386" width="12.7109375" style="2" customWidth="1"/>
    <col min="5387" max="5387" width="14.7109375" style="2" customWidth="1"/>
    <col min="5388" max="5388" width="2.5703125" style="2" customWidth="1"/>
    <col min="5389" max="5632" width="13.28515625" style="2"/>
    <col min="5633" max="5633" width="20.140625" style="2" customWidth="1"/>
    <col min="5634" max="5635" width="11.7109375" style="2" customWidth="1"/>
    <col min="5636" max="5636" width="12.7109375" style="2" customWidth="1"/>
    <col min="5637" max="5637" width="14.7109375" style="2" customWidth="1"/>
    <col min="5638" max="5638" width="11.5703125" style="2" customWidth="1"/>
    <col min="5639" max="5639" width="10.28515625" style="2" customWidth="1"/>
    <col min="5640" max="5641" width="11.7109375" style="2" customWidth="1"/>
    <col min="5642" max="5642" width="12.7109375" style="2" customWidth="1"/>
    <col min="5643" max="5643" width="14.7109375" style="2" customWidth="1"/>
    <col min="5644" max="5644" width="2.5703125" style="2" customWidth="1"/>
    <col min="5645" max="5888" width="13.28515625" style="2"/>
    <col min="5889" max="5889" width="20.140625" style="2" customWidth="1"/>
    <col min="5890" max="5891" width="11.7109375" style="2" customWidth="1"/>
    <col min="5892" max="5892" width="12.7109375" style="2" customWidth="1"/>
    <col min="5893" max="5893" width="14.7109375" style="2" customWidth="1"/>
    <col min="5894" max="5894" width="11.5703125" style="2" customWidth="1"/>
    <col min="5895" max="5895" width="10.28515625" style="2" customWidth="1"/>
    <col min="5896" max="5897" width="11.7109375" style="2" customWidth="1"/>
    <col min="5898" max="5898" width="12.7109375" style="2" customWidth="1"/>
    <col min="5899" max="5899" width="14.7109375" style="2" customWidth="1"/>
    <col min="5900" max="5900" width="2.5703125" style="2" customWidth="1"/>
    <col min="5901" max="6144" width="13.28515625" style="2"/>
    <col min="6145" max="6145" width="20.140625" style="2" customWidth="1"/>
    <col min="6146" max="6147" width="11.7109375" style="2" customWidth="1"/>
    <col min="6148" max="6148" width="12.7109375" style="2" customWidth="1"/>
    <col min="6149" max="6149" width="14.7109375" style="2" customWidth="1"/>
    <col min="6150" max="6150" width="11.5703125" style="2" customWidth="1"/>
    <col min="6151" max="6151" width="10.28515625" style="2" customWidth="1"/>
    <col min="6152" max="6153" width="11.7109375" style="2" customWidth="1"/>
    <col min="6154" max="6154" width="12.7109375" style="2" customWidth="1"/>
    <col min="6155" max="6155" width="14.7109375" style="2" customWidth="1"/>
    <col min="6156" max="6156" width="2.5703125" style="2" customWidth="1"/>
    <col min="6157" max="6400" width="13.28515625" style="2"/>
    <col min="6401" max="6401" width="20.140625" style="2" customWidth="1"/>
    <col min="6402" max="6403" width="11.7109375" style="2" customWidth="1"/>
    <col min="6404" max="6404" width="12.7109375" style="2" customWidth="1"/>
    <col min="6405" max="6405" width="14.7109375" style="2" customWidth="1"/>
    <col min="6406" max="6406" width="11.5703125" style="2" customWidth="1"/>
    <col min="6407" max="6407" width="10.28515625" style="2" customWidth="1"/>
    <col min="6408" max="6409" width="11.7109375" style="2" customWidth="1"/>
    <col min="6410" max="6410" width="12.7109375" style="2" customWidth="1"/>
    <col min="6411" max="6411" width="14.7109375" style="2" customWidth="1"/>
    <col min="6412" max="6412" width="2.5703125" style="2" customWidth="1"/>
    <col min="6413" max="6656" width="13.28515625" style="2"/>
    <col min="6657" max="6657" width="20.140625" style="2" customWidth="1"/>
    <col min="6658" max="6659" width="11.7109375" style="2" customWidth="1"/>
    <col min="6660" max="6660" width="12.7109375" style="2" customWidth="1"/>
    <col min="6661" max="6661" width="14.7109375" style="2" customWidth="1"/>
    <col min="6662" max="6662" width="11.5703125" style="2" customWidth="1"/>
    <col min="6663" max="6663" width="10.28515625" style="2" customWidth="1"/>
    <col min="6664" max="6665" width="11.7109375" style="2" customWidth="1"/>
    <col min="6666" max="6666" width="12.7109375" style="2" customWidth="1"/>
    <col min="6667" max="6667" width="14.7109375" style="2" customWidth="1"/>
    <col min="6668" max="6668" width="2.5703125" style="2" customWidth="1"/>
    <col min="6669" max="6912" width="13.28515625" style="2"/>
    <col min="6913" max="6913" width="20.140625" style="2" customWidth="1"/>
    <col min="6914" max="6915" width="11.7109375" style="2" customWidth="1"/>
    <col min="6916" max="6916" width="12.7109375" style="2" customWidth="1"/>
    <col min="6917" max="6917" width="14.7109375" style="2" customWidth="1"/>
    <col min="6918" max="6918" width="11.5703125" style="2" customWidth="1"/>
    <col min="6919" max="6919" width="10.28515625" style="2" customWidth="1"/>
    <col min="6920" max="6921" width="11.7109375" style="2" customWidth="1"/>
    <col min="6922" max="6922" width="12.7109375" style="2" customWidth="1"/>
    <col min="6923" max="6923" width="14.7109375" style="2" customWidth="1"/>
    <col min="6924" max="6924" width="2.5703125" style="2" customWidth="1"/>
    <col min="6925" max="7168" width="13.28515625" style="2"/>
    <col min="7169" max="7169" width="20.140625" style="2" customWidth="1"/>
    <col min="7170" max="7171" width="11.7109375" style="2" customWidth="1"/>
    <col min="7172" max="7172" width="12.7109375" style="2" customWidth="1"/>
    <col min="7173" max="7173" width="14.7109375" style="2" customWidth="1"/>
    <col min="7174" max="7174" width="11.5703125" style="2" customWidth="1"/>
    <col min="7175" max="7175" width="10.28515625" style="2" customWidth="1"/>
    <col min="7176" max="7177" width="11.7109375" style="2" customWidth="1"/>
    <col min="7178" max="7178" width="12.7109375" style="2" customWidth="1"/>
    <col min="7179" max="7179" width="14.7109375" style="2" customWidth="1"/>
    <col min="7180" max="7180" width="2.5703125" style="2" customWidth="1"/>
    <col min="7181" max="7424" width="13.28515625" style="2"/>
    <col min="7425" max="7425" width="20.140625" style="2" customWidth="1"/>
    <col min="7426" max="7427" width="11.7109375" style="2" customWidth="1"/>
    <col min="7428" max="7428" width="12.7109375" style="2" customWidth="1"/>
    <col min="7429" max="7429" width="14.7109375" style="2" customWidth="1"/>
    <col min="7430" max="7430" width="11.5703125" style="2" customWidth="1"/>
    <col min="7431" max="7431" width="10.28515625" style="2" customWidth="1"/>
    <col min="7432" max="7433" width="11.7109375" style="2" customWidth="1"/>
    <col min="7434" max="7434" width="12.7109375" style="2" customWidth="1"/>
    <col min="7435" max="7435" width="14.7109375" style="2" customWidth="1"/>
    <col min="7436" max="7436" width="2.5703125" style="2" customWidth="1"/>
    <col min="7437" max="7680" width="13.28515625" style="2"/>
    <col min="7681" max="7681" width="20.140625" style="2" customWidth="1"/>
    <col min="7682" max="7683" width="11.7109375" style="2" customWidth="1"/>
    <col min="7684" max="7684" width="12.7109375" style="2" customWidth="1"/>
    <col min="7685" max="7685" width="14.7109375" style="2" customWidth="1"/>
    <col min="7686" max="7686" width="11.5703125" style="2" customWidth="1"/>
    <col min="7687" max="7687" width="10.28515625" style="2" customWidth="1"/>
    <col min="7688" max="7689" width="11.7109375" style="2" customWidth="1"/>
    <col min="7690" max="7690" width="12.7109375" style="2" customWidth="1"/>
    <col min="7691" max="7691" width="14.7109375" style="2" customWidth="1"/>
    <col min="7692" max="7692" width="2.5703125" style="2" customWidth="1"/>
    <col min="7693" max="7936" width="13.28515625" style="2"/>
    <col min="7937" max="7937" width="20.140625" style="2" customWidth="1"/>
    <col min="7938" max="7939" width="11.7109375" style="2" customWidth="1"/>
    <col min="7940" max="7940" width="12.7109375" style="2" customWidth="1"/>
    <col min="7941" max="7941" width="14.7109375" style="2" customWidth="1"/>
    <col min="7942" max="7942" width="11.5703125" style="2" customWidth="1"/>
    <col min="7943" max="7943" width="10.28515625" style="2" customWidth="1"/>
    <col min="7944" max="7945" width="11.7109375" style="2" customWidth="1"/>
    <col min="7946" max="7946" width="12.7109375" style="2" customWidth="1"/>
    <col min="7947" max="7947" width="14.7109375" style="2" customWidth="1"/>
    <col min="7948" max="7948" width="2.5703125" style="2" customWidth="1"/>
    <col min="7949" max="8192" width="13.28515625" style="2"/>
    <col min="8193" max="8193" width="20.140625" style="2" customWidth="1"/>
    <col min="8194" max="8195" width="11.7109375" style="2" customWidth="1"/>
    <col min="8196" max="8196" width="12.7109375" style="2" customWidth="1"/>
    <col min="8197" max="8197" width="14.7109375" style="2" customWidth="1"/>
    <col min="8198" max="8198" width="11.5703125" style="2" customWidth="1"/>
    <col min="8199" max="8199" width="10.28515625" style="2" customWidth="1"/>
    <col min="8200" max="8201" width="11.7109375" style="2" customWidth="1"/>
    <col min="8202" max="8202" width="12.7109375" style="2" customWidth="1"/>
    <col min="8203" max="8203" width="14.7109375" style="2" customWidth="1"/>
    <col min="8204" max="8204" width="2.5703125" style="2" customWidth="1"/>
    <col min="8205" max="8448" width="13.28515625" style="2"/>
    <col min="8449" max="8449" width="20.140625" style="2" customWidth="1"/>
    <col min="8450" max="8451" width="11.7109375" style="2" customWidth="1"/>
    <col min="8452" max="8452" width="12.7109375" style="2" customWidth="1"/>
    <col min="8453" max="8453" width="14.7109375" style="2" customWidth="1"/>
    <col min="8454" max="8454" width="11.5703125" style="2" customWidth="1"/>
    <col min="8455" max="8455" width="10.28515625" style="2" customWidth="1"/>
    <col min="8456" max="8457" width="11.7109375" style="2" customWidth="1"/>
    <col min="8458" max="8458" width="12.7109375" style="2" customWidth="1"/>
    <col min="8459" max="8459" width="14.7109375" style="2" customWidth="1"/>
    <col min="8460" max="8460" width="2.5703125" style="2" customWidth="1"/>
    <col min="8461" max="8704" width="13.28515625" style="2"/>
    <col min="8705" max="8705" width="20.140625" style="2" customWidth="1"/>
    <col min="8706" max="8707" width="11.7109375" style="2" customWidth="1"/>
    <col min="8708" max="8708" width="12.7109375" style="2" customWidth="1"/>
    <col min="8709" max="8709" width="14.7109375" style="2" customWidth="1"/>
    <col min="8710" max="8710" width="11.5703125" style="2" customWidth="1"/>
    <col min="8711" max="8711" width="10.28515625" style="2" customWidth="1"/>
    <col min="8712" max="8713" width="11.7109375" style="2" customWidth="1"/>
    <col min="8714" max="8714" width="12.7109375" style="2" customWidth="1"/>
    <col min="8715" max="8715" width="14.7109375" style="2" customWidth="1"/>
    <col min="8716" max="8716" width="2.5703125" style="2" customWidth="1"/>
    <col min="8717" max="8960" width="13.28515625" style="2"/>
    <col min="8961" max="8961" width="20.140625" style="2" customWidth="1"/>
    <col min="8962" max="8963" width="11.7109375" style="2" customWidth="1"/>
    <col min="8964" max="8964" width="12.7109375" style="2" customWidth="1"/>
    <col min="8965" max="8965" width="14.7109375" style="2" customWidth="1"/>
    <col min="8966" max="8966" width="11.5703125" style="2" customWidth="1"/>
    <col min="8967" max="8967" width="10.28515625" style="2" customWidth="1"/>
    <col min="8968" max="8969" width="11.7109375" style="2" customWidth="1"/>
    <col min="8970" max="8970" width="12.7109375" style="2" customWidth="1"/>
    <col min="8971" max="8971" width="14.7109375" style="2" customWidth="1"/>
    <col min="8972" max="8972" width="2.5703125" style="2" customWidth="1"/>
    <col min="8973" max="9216" width="13.28515625" style="2"/>
    <col min="9217" max="9217" width="20.140625" style="2" customWidth="1"/>
    <col min="9218" max="9219" width="11.7109375" style="2" customWidth="1"/>
    <col min="9220" max="9220" width="12.7109375" style="2" customWidth="1"/>
    <col min="9221" max="9221" width="14.7109375" style="2" customWidth="1"/>
    <col min="9222" max="9222" width="11.5703125" style="2" customWidth="1"/>
    <col min="9223" max="9223" width="10.28515625" style="2" customWidth="1"/>
    <col min="9224" max="9225" width="11.7109375" style="2" customWidth="1"/>
    <col min="9226" max="9226" width="12.7109375" style="2" customWidth="1"/>
    <col min="9227" max="9227" width="14.7109375" style="2" customWidth="1"/>
    <col min="9228" max="9228" width="2.5703125" style="2" customWidth="1"/>
    <col min="9229" max="9472" width="13.28515625" style="2"/>
    <col min="9473" max="9473" width="20.140625" style="2" customWidth="1"/>
    <col min="9474" max="9475" width="11.7109375" style="2" customWidth="1"/>
    <col min="9476" max="9476" width="12.7109375" style="2" customWidth="1"/>
    <col min="9477" max="9477" width="14.7109375" style="2" customWidth="1"/>
    <col min="9478" max="9478" width="11.5703125" style="2" customWidth="1"/>
    <col min="9479" max="9479" width="10.28515625" style="2" customWidth="1"/>
    <col min="9480" max="9481" width="11.7109375" style="2" customWidth="1"/>
    <col min="9482" max="9482" width="12.7109375" style="2" customWidth="1"/>
    <col min="9483" max="9483" width="14.7109375" style="2" customWidth="1"/>
    <col min="9484" max="9484" width="2.5703125" style="2" customWidth="1"/>
    <col min="9485" max="9728" width="13.28515625" style="2"/>
    <col min="9729" max="9729" width="20.140625" style="2" customWidth="1"/>
    <col min="9730" max="9731" width="11.7109375" style="2" customWidth="1"/>
    <col min="9732" max="9732" width="12.7109375" style="2" customWidth="1"/>
    <col min="9733" max="9733" width="14.7109375" style="2" customWidth="1"/>
    <col min="9734" max="9734" width="11.5703125" style="2" customWidth="1"/>
    <col min="9735" max="9735" width="10.28515625" style="2" customWidth="1"/>
    <col min="9736" max="9737" width="11.7109375" style="2" customWidth="1"/>
    <col min="9738" max="9738" width="12.7109375" style="2" customWidth="1"/>
    <col min="9739" max="9739" width="14.7109375" style="2" customWidth="1"/>
    <col min="9740" max="9740" width="2.5703125" style="2" customWidth="1"/>
    <col min="9741" max="9984" width="13.28515625" style="2"/>
    <col min="9985" max="9985" width="20.140625" style="2" customWidth="1"/>
    <col min="9986" max="9987" width="11.7109375" style="2" customWidth="1"/>
    <col min="9988" max="9988" width="12.7109375" style="2" customWidth="1"/>
    <col min="9989" max="9989" width="14.7109375" style="2" customWidth="1"/>
    <col min="9990" max="9990" width="11.5703125" style="2" customWidth="1"/>
    <col min="9991" max="9991" width="10.28515625" style="2" customWidth="1"/>
    <col min="9992" max="9993" width="11.7109375" style="2" customWidth="1"/>
    <col min="9994" max="9994" width="12.7109375" style="2" customWidth="1"/>
    <col min="9995" max="9995" width="14.7109375" style="2" customWidth="1"/>
    <col min="9996" max="9996" width="2.5703125" style="2" customWidth="1"/>
    <col min="9997" max="10240" width="13.28515625" style="2"/>
    <col min="10241" max="10241" width="20.140625" style="2" customWidth="1"/>
    <col min="10242" max="10243" width="11.7109375" style="2" customWidth="1"/>
    <col min="10244" max="10244" width="12.7109375" style="2" customWidth="1"/>
    <col min="10245" max="10245" width="14.7109375" style="2" customWidth="1"/>
    <col min="10246" max="10246" width="11.5703125" style="2" customWidth="1"/>
    <col min="10247" max="10247" width="10.28515625" style="2" customWidth="1"/>
    <col min="10248" max="10249" width="11.7109375" style="2" customWidth="1"/>
    <col min="10250" max="10250" width="12.7109375" style="2" customWidth="1"/>
    <col min="10251" max="10251" width="14.7109375" style="2" customWidth="1"/>
    <col min="10252" max="10252" width="2.5703125" style="2" customWidth="1"/>
    <col min="10253" max="10496" width="13.28515625" style="2"/>
    <col min="10497" max="10497" width="20.140625" style="2" customWidth="1"/>
    <col min="10498" max="10499" width="11.7109375" style="2" customWidth="1"/>
    <col min="10500" max="10500" width="12.7109375" style="2" customWidth="1"/>
    <col min="10501" max="10501" width="14.7109375" style="2" customWidth="1"/>
    <col min="10502" max="10502" width="11.5703125" style="2" customWidth="1"/>
    <col min="10503" max="10503" width="10.28515625" style="2" customWidth="1"/>
    <col min="10504" max="10505" width="11.7109375" style="2" customWidth="1"/>
    <col min="10506" max="10506" width="12.7109375" style="2" customWidth="1"/>
    <col min="10507" max="10507" width="14.7109375" style="2" customWidth="1"/>
    <col min="10508" max="10508" width="2.5703125" style="2" customWidth="1"/>
    <col min="10509" max="10752" width="13.28515625" style="2"/>
    <col min="10753" max="10753" width="20.140625" style="2" customWidth="1"/>
    <col min="10754" max="10755" width="11.7109375" style="2" customWidth="1"/>
    <col min="10756" max="10756" width="12.7109375" style="2" customWidth="1"/>
    <col min="10757" max="10757" width="14.7109375" style="2" customWidth="1"/>
    <col min="10758" max="10758" width="11.5703125" style="2" customWidth="1"/>
    <col min="10759" max="10759" width="10.28515625" style="2" customWidth="1"/>
    <col min="10760" max="10761" width="11.7109375" style="2" customWidth="1"/>
    <col min="10762" max="10762" width="12.7109375" style="2" customWidth="1"/>
    <col min="10763" max="10763" width="14.7109375" style="2" customWidth="1"/>
    <col min="10764" max="10764" width="2.5703125" style="2" customWidth="1"/>
    <col min="10765" max="11008" width="13.28515625" style="2"/>
    <col min="11009" max="11009" width="20.140625" style="2" customWidth="1"/>
    <col min="11010" max="11011" width="11.7109375" style="2" customWidth="1"/>
    <col min="11012" max="11012" width="12.7109375" style="2" customWidth="1"/>
    <col min="11013" max="11013" width="14.7109375" style="2" customWidth="1"/>
    <col min="11014" max="11014" width="11.5703125" style="2" customWidth="1"/>
    <col min="11015" max="11015" width="10.28515625" style="2" customWidth="1"/>
    <col min="11016" max="11017" width="11.7109375" style="2" customWidth="1"/>
    <col min="11018" max="11018" width="12.7109375" style="2" customWidth="1"/>
    <col min="11019" max="11019" width="14.7109375" style="2" customWidth="1"/>
    <col min="11020" max="11020" width="2.5703125" style="2" customWidth="1"/>
    <col min="11021" max="11264" width="13.28515625" style="2"/>
    <col min="11265" max="11265" width="20.140625" style="2" customWidth="1"/>
    <col min="11266" max="11267" width="11.7109375" style="2" customWidth="1"/>
    <col min="11268" max="11268" width="12.7109375" style="2" customWidth="1"/>
    <col min="11269" max="11269" width="14.7109375" style="2" customWidth="1"/>
    <col min="11270" max="11270" width="11.5703125" style="2" customWidth="1"/>
    <col min="11271" max="11271" width="10.28515625" style="2" customWidth="1"/>
    <col min="11272" max="11273" width="11.7109375" style="2" customWidth="1"/>
    <col min="11274" max="11274" width="12.7109375" style="2" customWidth="1"/>
    <col min="11275" max="11275" width="14.7109375" style="2" customWidth="1"/>
    <col min="11276" max="11276" width="2.5703125" style="2" customWidth="1"/>
    <col min="11277" max="11520" width="13.28515625" style="2"/>
    <col min="11521" max="11521" width="20.140625" style="2" customWidth="1"/>
    <col min="11522" max="11523" width="11.7109375" style="2" customWidth="1"/>
    <col min="11524" max="11524" width="12.7109375" style="2" customWidth="1"/>
    <col min="11525" max="11525" width="14.7109375" style="2" customWidth="1"/>
    <col min="11526" max="11526" width="11.5703125" style="2" customWidth="1"/>
    <col min="11527" max="11527" width="10.28515625" style="2" customWidth="1"/>
    <col min="11528" max="11529" width="11.7109375" style="2" customWidth="1"/>
    <col min="11530" max="11530" width="12.7109375" style="2" customWidth="1"/>
    <col min="11531" max="11531" width="14.7109375" style="2" customWidth="1"/>
    <col min="11532" max="11532" width="2.5703125" style="2" customWidth="1"/>
    <col min="11533" max="11776" width="13.28515625" style="2"/>
    <col min="11777" max="11777" width="20.140625" style="2" customWidth="1"/>
    <col min="11778" max="11779" width="11.7109375" style="2" customWidth="1"/>
    <col min="11780" max="11780" width="12.7109375" style="2" customWidth="1"/>
    <col min="11781" max="11781" width="14.7109375" style="2" customWidth="1"/>
    <col min="11782" max="11782" width="11.5703125" style="2" customWidth="1"/>
    <col min="11783" max="11783" width="10.28515625" style="2" customWidth="1"/>
    <col min="11784" max="11785" width="11.7109375" style="2" customWidth="1"/>
    <col min="11786" max="11786" width="12.7109375" style="2" customWidth="1"/>
    <col min="11787" max="11787" width="14.7109375" style="2" customWidth="1"/>
    <col min="11788" max="11788" width="2.5703125" style="2" customWidth="1"/>
    <col min="11789" max="12032" width="13.28515625" style="2"/>
    <col min="12033" max="12033" width="20.140625" style="2" customWidth="1"/>
    <col min="12034" max="12035" width="11.7109375" style="2" customWidth="1"/>
    <col min="12036" max="12036" width="12.7109375" style="2" customWidth="1"/>
    <col min="12037" max="12037" width="14.7109375" style="2" customWidth="1"/>
    <col min="12038" max="12038" width="11.5703125" style="2" customWidth="1"/>
    <col min="12039" max="12039" width="10.28515625" style="2" customWidth="1"/>
    <col min="12040" max="12041" width="11.7109375" style="2" customWidth="1"/>
    <col min="12042" max="12042" width="12.7109375" style="2" customWidth="1"/>
    <col min="12043" max="12043" width="14.7109375" style="2" customWidth="1"/>
    <col min="12044" max="12044" width="2.5703125" style="2" customWidth="1"/>
    <col min="12045" max="12288" width="13.28515625" style="2"/>
    <col min="12289" max="12289" width="20.140625" style="2" customWidth="1"/>
    <col min="12290" max="12291" width="11.7109375" style="2" customWidth="1"/>
    <col min="12292" max="12292" width="12.7109375" style="2" customWidth="1"/>
    <col min="12293" max="12293" width="14.7109375" style="2" customWidth="1"/>
    <col min="12294" max="12294" width="11.5703125" style="2" customWidth="1"/>
    <col min="12295" max="12295" width="10.28515625" style="2" customWidth="1"/>
    <col min="12296" max="12297" width="11.7109375" style="2" customWidth="1"/>
    <col min="12298" max="12298" width="12.7109375" style="2" customWidth="1"/>
    <col min="12299" max="12299" width="14.7109375" style="2" customWidth="1"/>
    <col min="12300" max="12300" width="2.5703125" style="2" customWidth="1"/>
    <col min="12301" max="12544" width="13.28515625" style="2"/>
    <col min="12545" max="12545" width="20.140625" style="2" customWidth="1"/>
    <col min="12546" max="12547" width="11.7109375" style="2" customWidth="1"/>
    <col min="12548" max="12548" width="12.7109375" style="2" customWidth="1"/>
    <col min="12549" max="12549" width="14.7109375" style="2" customWidth="1"/>
    <col min="12550" max="12550" width="11.5703125" style="2" customWidth="1"/>
    <col min="12551" max="12551" width="10.28515625" style="2" customWidth="1"/>
    <col min="12552" max="12553" width="11.7109375" style="2" customWidth="1"/>
    <col min="12554" max="12554" width="12.7109375" style="2" customWidth="1"/>
    <col min="12555" max="12555" width="14.7109375" style="2" customWidth="1"/>
    <col min="12556" max="12556" width="2.5703125" style="2" customWidth="1"/>
    <col min="12557" max="12800" width="13.28515625" style="2"/>
    <col min="12801" max="12801" width="20.140625" style="2" customWidth="1"/>
    <col min="12802" max="12803" width="11.7109375" style="2" customWidth="1"/>
    <col min="12804" max="12804" width="12.7109375" style="2" customWidth="1"/>
    <col min="12805" max="12805" width="14.7109375" style="2" customWidth="1"/>
    <col min="12806" max="12806" width="11.5703125" style="2" customWidth="1"/>
    <col min="12807" max="12807" width="10.28515625" style="2" customWidth="1"/>
    <col min="12808" max="12809" width="11.7109375" style="2" customWidth="1"/>
    <col min="12810" max="12810" width="12.7109375" style="2" customWidth="1"/>
    <col min="12811" max="12811" width="14.7109375" style="2" customWidth="1"/>
    <col min="12812" max="12812" width="2.5703125" style="2" customWidth="1"/>
    <col min="12813" max="13056" width="13.28515625" style="2"/>
    <col min="13057" max="13057" width="20.140625" style="2" customWidth="1"/>
    <col min="13058" max="13059" width="11.7109375" style="2" customWidth="1"/>
    <col min="13060" max="13060" width="12.7109375" style="2" customWidth="1"/>
    <col min="13061" max="13061" width="14.7109375" style="2" customWidth="1"/>
    <col min="13062" max="13062" width="11.5703125" style="2" customWidth="1"/>
    <col min="13063" max="13063" width="10.28515625" style="2" customWidth="1"/>
    <col min="13064" max="13065" width="11.7109375" style="2" customWidth="1"/>
    <col min="13066" max="13066" width="12.7109375" style="2" customWidth="1"/>
    <col min="13067" max="13067" width="14.7109375" style="2" customWidth="1"/>
    <col min="13068" max="13068" width="2.5703125" style="2" customWidth="1"/>
    <col min="13069" max="13312" width="13.28515625" style="2"/>
    <col min="13313" max="13313" width="20.140625" style="2" customWidth="1"/>
    <col min="13314" max="13315" width="11.7109375" style="2" customWidth="1"/>
    <col min="13316" max="13316" width="12.7109375" style="2" customWidth="1"/>
    <col min="13317" max="13317" width="14.7109375" style="2" customWidth="1"/>
    <col min="13318" max="13318" width="11.5703125" style="2" customWidth="1"/>
    <col min="13319" max="13319" width="10.28515625" style="2" customWidth="1"/>
    <col min="13320" max="13321" width="11.7109375" style="2" customWidth="1"/>
    <col min="13322" max="13322" width="12.7109375" style="2" customWidth="1"/>
    <col min="13323" max="13323" width="14.7109375" style="2" customWidth="1"/>
    <col min="13324" max="13324" width="2.5703125" style="2" customWidth="1"/>
    <col min="13325" max="13568" width="13.28515625" style="2"/>
    <col min="13569" max="13569" width="20.140625" style="2" customWidth="1"/>
    <col min="13570" max="13571" width="11.7109375" style="2" customWidth="1"/>
    <col min="13572" max="13572" width="12.7109375" style="2" customWidth="1"/>
    <col min="13573" max="13573" width="14.7109375" style="2" customWidth="1"/>
    <col min="13574" max="13574" width="11.5703125" style="2" customWidth="1"/>
    <col min="13575" max="13575" width="10.28515625" style="2" customWidth="1"/>
    <col min="13576" max="13577" width="11.7109375" style="2" customWidth="1"/>
    <col min="13578" max="13578" width="12.7109375" style="2" customWidth="1"/>
    <col min="13579" max="13579" width="14.7109375" style="2" customWidth="1"/>
    <col min="13580" max="13580" width="2.5703125" style="2" customWidth="1"/>
    <col min="13581" max="13824" width="13.28515625" style="2"/>
    <col min="13825" max="13825" width="20.140625" style="2" customWidth="1"/>
    <col min="13826" max="13827" width="11.7109375" style="2" customWidth="1"/>
    <col min="13828" max="13828" width="12.7109375" style="2" customWidth="1"/>
    <col min="13829" max="13829" width="14.7109375" style="2" customWidth="1"/>
    <col min="13830" max="13830" width="11.5703125" style="2" customWidth="1"/>
    <col min="13831" max="13831" width="10.28515625" style="2" customWidth="1"/>
    <col min="13832" max="13833" width="11.7109375" style="2" customWidth="1"/>
    <col min="13834" max="13834" width="12.7109375" style="2" customWidth="1"/>
    <col min="13835" max="13835" width="14.7109375" style="2" customWidth="1"/>
    <col min="13836" max="13836" width="2.5703125" style="2" customWidth="1"/>
    <col min="13837" max="14080" width="13.28515625" style="2"/>
    <col min="14081" max="14081" width="20.140625" style="2" customWidth="1"/>
    <col min="14082" max="14083" width="11.7109375" style="2" customWidth="1"/>
    <col min="14084" max="14084" width="12.7109375" style="2" customWidth="1"/>
    <col min="14085" max="14085" width="14.7109375" style="2" customWidth="1"/>
    <col min="14086" max="14086" width="11.5703125" style="2" customWidth="1"/>
    <col min="14087" max="14087" width="10.28515625" style="2" customWidth="1"/>
    <col min="14088" max="14089" width="11.7109375" style="2" customWidth="1"/>
    <col min="14090" max="14090" width="12.7109375" style="2" customWidth="1"/>
    <col min="14091" max="14091" width="14.7109375" style="2" customWidth="1"/>
    <col min="14092" max="14092" width="2.5703125" style="2" customWidth="1"/>
    <col min="14093" max="14336" width="13.28515625" style="2"/>
    <col min="14337" max="14337" width="20.140625" style="2" customWidth="1"/>
    <col min="14338" max="14339" width="11.7109375" style="2" customWidth="1"/>
    <col min="14340" max="14340" width="12.7109375" style="2" customWidth="1"/>
    <col min="14341" max="14341" width="14.7109375" style="2" customWidth="1"/>
    <col min="14342" max="14342" width="11.5703125" style="2" customWidth="1"/>
    <col min="14343" max="14343" width="10.28515625" style="2" customWidth="1"/>
    <col min="14344" max="14345" width="11.7109375" style="2" customWidth="1"/>
    <col min="14346" max="14346" width="12.7109375" style="2" customWidth="1"/>
    <col min="14347" max="14347" width="14.7109375" style="2" customWidth="1"/>
    <col min="14348" max="14348" width="2.5703125" style="2" customWidth="1"/>
    <col min="14349" max="14592" width="13.28515625" style="2"/>
    <col min="14593" max="14593" width="20.140625" style="2" customWidth="1"/>
    <col min="14594" max="14595" width="11.7109375" style="2" customWidth="1"/>
    <col min="14596" max="14596" width="12.7109375" style="2" customWidth="1"/>
    <col min="14597" max="14597" width="14.7109375" style="2" customWidth="1"/>
    <col min="14598" max="14598" width="11.5703125" style="2" customWidth="1"/>
    <col min="14599" max="14599" width="10.28515625" style="2" customWidth="1"/>
    <col min="14600" max="14601" width="11.7109375" style="2" customWidth="1"/>
    <col min="14602" max="14602" width="12.7109375" style="2" customWidth="1"/>
    <col min="14603" max="14603" width="14.7109375" style="2" customWidth="1"/>
    <col min="14604" max="14604" width="2.5703125" style="2" customWidth="1"/>
    <col min="14605" max="14848" width="13.28515625" style="2"/>
    <col min="14849" max="14849" width="20.140625" style="2" customWidth="1"/>
    <col min="14850" max="14851" width="11.7109375" style="2" customWidth="1"/>
    <col min="14852" max="14852" width="12.7109375" style="2" customWidth="1"/>
    <col min="14853" max="14853" width="14.7109375" style="2" customWidth="1"/>
    <col min="14854" max="14854" width="11.5703125" style="2" customWidth="1"/>
    <col min="14855" max="14855" width="10.28515625" style="2" customWidth="1"/>
    <col min="14856" max="14857" width="11.7109375" style="2" customWidth="1"/>
    <col min="14858" max="14858" width="12.7109375" style="2" customWidth="1"/>
    <col min="14859" max="14859" width="14.7109375" style="2" customWidth="1"/>
    <col min="14860" max="14860" width="2.5703125" style="2" customWidth="1"/>
    <col min="14861" max="15104" width="13.28515625" style="2"/>
    <col min="15105" max="15105" width="20.140625" style="2" customWidth="1"/>
    <col min="15106" max="15107" width="11.7109375" style="2" customWidth="1"/>
    <col min="15108" max="15108" width="12.7109375" style="2" customWidth="1"/>
    <col min="15109" max="15109" width="14.7109375" style="2" customWidth="1"/>
    <col min="15110" max="15110" width="11.5703125" style="2" customWidth="1"/>
    <col min="15111" max="15111" width="10.28515625" style="2" customWidth="1"/>
    <col min="15112" max="15113" width="11.7109375" style="2" customWidth="1"/>
    <col min="15114" max="15114" width="12.7109375" style="2" customWidth="1"/>
    <col min="15115" max="15115" width="14.7109375" style="2" customWidth="1"/>
    <col min="15116" max="15116" width="2.5703125" style="2" customWidth="1"/>
    <col min="15117" max="15360" width="13.28515625" style="2"/>
    <col min="15361" max="15361" width="20.140625" style="2" customWidth="1"/>
    <col min="15362" max="15363" width="11.7109375" style="2" customWidth="1"/>
    <col min="15364" max="15364" width="12.7109375" style="2" customWidth="1"/>
    <col min="15365" max="15365" width="14.7109375" style="2" customWidth="1"/>
    <col min="15366" max="15366" width="11.5703125" style="2" customWidth="1"/>
    <col min="15367" max="15367" width="10.28515625" style="2" customWidth="1"/>
    <col min="15368" max="15369" width="11.7109375" style="2" customWidth="1"/>
    <col min="15370" max="15370" width="12.7109375" style="2" customWidth="1"/>
    <col min="15371" max="15371" width="14.7109375" style="2" customWidth="1"/>
    <col min="15372" max="15372" width="2.5703125" style="2" customWidth="1"/>
    <col min="15373" max="15616" width="13.28515625" style="2"/>
    <col min="15617" max="15617" width="20.140625" style="2" customWidth="1"/>
    <col min="15618" max="15619" width="11.7109375" style="2" customWidth="1"/>
    <col min="15620" max="15620" width="12.7109375" style="2" customWidth="1"/>
    <col min="15621" max="15621" width="14.7109375" style="2" customWidth="1"/>
    <col min="15622" max="15622" width="11.5703125" style="2" customWidth="1"/>
    <col min="15623" max="15623" width="10.28515625" style="2" customWidth="1"/>
    <col min="15624" max="15625" width="11.7109375" style="2" customWidth="1"/>
    <col min="15626" max="15626" width="12.7109375" style="2" customWidth="1"/>
    <col min="15627" max="15627" width="14.7109375" style="2" customWidth="1"/>
    <col min="15628" max="15628" width="2.5703125" style="2" customWidth="1"/>
    <col min="15629" max="15872" width="13.28515625" style="2"/>
    <col min="15873" max="15873" width="20.140625" style="2" customWidth="1"/>
    <col min="15874" max="15875" width="11.7109375" style="2" customWidth="1"/>
    <col min="15876" max="15876" width="12.7109375" style="2" customWidth="1"/>
    <col min="15877" max="15877" width="14.7109375" style="2" customWidth="1"/>
    <col min="15878" max="15878" width="11.5703125" style="2" customWidth="1"/>
    <col min="15879" max="15879" width="10.28515625" style="2" customWidth="1"/>
    <col min="15880" max="15881" width="11.7109375" style="2" customWidth="1"/>
    <col min="15882" max="15882" width="12.7109375" style="2" customWidth="1"/>
    <col min="15883" max="15883" width="14.7109375" style="2" customWidth="1"/>
    <col min="15884" max="15884" width="2.5703125" style="2" customWidth="1"/>
    <col min="15885" max="16128" width="13.28515625" style="2"/>
    <col min="16129" max="16129" width="20.140625" style="2" customWidth="1"/>
    <col min="16130" max="16131" width="11.7109375" style="2" customWidth="1"/>
    <col min="16132" max="16132" width="12.7109375" style="2" customWidth="1"/>
    <col min="16133" max="16133" width="14.7109375" style="2" customWidth="1"/>
    <col min="16134" max="16134" width="11.5703125" style="2" customWidth="1"/>
    <col min="16135" max="16135" width="10.28515625" style="2" customWidth="1"/>
    <col min="16136" max="16137" width="11.7109375" style="2" customWidth="1"/>
    <col min="16138" max="16138" width="12.7109375" style="2" customWidth="1"/>
    <col min="16139" max="16139" width="14.7109375" style="2" customWidth="1"/>
    <col min="16140" max="16140" width="2.5703125" style="2" customWidth="1"/>
    <col min="16141" max="16384" width="13.28515625" style="2"/>
  </cols>
  <sheetData>
    <row r="1" spans="1:21" ht="20.100000000000001" customHeight="1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"/>
    </row>
    <row r="2" spans="1:21" ht="9.9499999999999993" customHeight="1" x14ac:dyDescent="0.15">
      <c r="A2" s="3"/>
    </row>
    <row r="3" spans="1:21" ht="23.1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6" t="s">
        <v>5</v>
      </c>
      <c r="H3" s="5" t="s">
        <v>7</v>
      </c>
      <c r="I3" s="6" t="s">
        <v>8</v>
      </c>
      <c r="J3" s="5" t="s">
        <v>9</v>
      </c>
      <c r="K3" s="6" t="s">
        <v>10</v>
      </c>
      <c r="O3" s="8"/>
      <c r="P3" s="8"/>
      <c r="Q3" s="8"/>
      <c r="R3" s="8"/>
      <c r="S3" s="8"/>
      <c r="T3" s="8"/>
      <c r="U3" s="8"/>
    </row>
    <row r="4" spans="1:21" ht="13.5" customHeight="1" x14ac:dyDescent="0.15">
      <c r="A4" s="9" t="s">
        <v>11</v>
      </c>
      <c r="B4" s="10">
        <v>63750</v>
      </c>
      <c r="C4" s="11">
        <v>42804</v>
      </c>
      <c r="D4" s="11">
        <v>18222</v>
      </c>
      <c r="E4" s="12">
        <f>D4*100/C4</f>
        <v>42.570787776843282</v>
      </c>
      <c r="F4" s="11">
        <v>24582</v>
      </c>
      <c r="G4" s="13">
        <f>F4*100/C4</f>
        <v>57.429212223156718</v>
      </c>
      <c r="H4" s="11">
        <v>234</v>
      </c>
      <c r="I4" s="11">
        <v>362</v>
      </c>
      <c r="J4" s="11">
        <v>17988</v>
      </c>
      <c r="K4" s="10">
        <v>17626</v>
      </c>
      <c r="O4" s="8"/>
      <c r="P4" s="8"/>
      <c r="Q4" s="8"/>
      <c r="R4" s="8"/>
      <c r="S4" s="8"/>
      <c r="T4" s="8"/>
      <c r="U4" s="8"/>
    </row>
    <row r="5" spans="1:21" ht="13.5" customHeight="1" x14ac:dyDescent="0.15">
      <c r="A5" s="14" t="s">
        <v>12</v>
      </c>
      <c r="B5" s="15">
        <v>5382</v>
      </c>
      <c r="C5" s="16">
        <v>4089</v>
      </c>
      <c r="D5" s="16">
        <v>2731</v>
      </c>
      <c r="E5" s="17">
        <f t="shared" ref="E5:E10" si="0">D5*100/C5</f>
        <v>66.788945952555636</v>
      </c>
      <c r="F5" s="16">
        <v>1358</v>
      </c>
      <c r="G5" s="18">
        <f t="shared" ref="G5:G10" si="1">F5*100/C5</f>
        <v>33.211054047444364</v>
      </c>
      <c r="H5" s="16">
        <v>53</v>
      </c>
      <c r="I5" s="16">
        <v>59</v>
      </c>
      <c r="J5" s="16">
        <v>2678</v>
      </c>
      <c r="K5" s="15">
        <v>2619</v>
      </c>
      <c r="O5" s="8"/>
      <c r="P5" s="8"/>
      <c r="Q5" s="8"/>
      <c r="R5" s="8"/>
      <c r="S5" s="8"/>
      <c r="T5" s="8"/>
      <c r="U5" s="8"/>
    </row>
    <row r="6" spans="1:21" ht="13.5" customHeight="1" x14ac:dyDescent="0.15">
      <c r="A6" s="9" t="s">
        <v>13</v>
      </c>
      <c r="B6" s="10">
        <v>18989</v>
      </c>
      <c r="C6" s="11">
        <v>13778</v>
      </c>
      <c r="D6" s="11">
        <v>7587</v>
      </c>
      <c r="E6" s="12">
        <f t="shared" si="0"/>
        <v>55.066047321817393</v>
      </c>
      <c r="F6" s="11">
        <v>6191</v>
      </c>
      <c r="G6" s="13">
        <f t="shared" si="1"/>
        <v>44.933952678182607</v>
      </c>
      <c r="H6" s="11">
        <v>128</v>
      </c>
      <c r="I6" s="11">
        <v>201</v>
      </c>
      <c r="J6" s="11">
        <v>7459</v>
      </c>
      <c r="K6" s="10">
        <v>7258</v>
      </c>
      <c r="O6" s="8"/>
      <c r="P6" s="8"/>
      <c r="Q6" s="8"/>
      <c r="R6" s="8"/>
      <c r="S6" s="8"/>
      <c r="T6" s="8"/>
      <c r="U6" s="8"/>
    </row>
    <row r="7" spans="1:21" ht="13.5" customHeight="1" x14ac:dyDescent="0.15">
      <c r="A7" s="14" t="s">
        <v>14</v>
      </c>
      <c r="B7" s="15">
        <v>23411</v>
      </c>
      <c r="C7" s="16">
        <v>15592</v>
      </c>
      <c r="D7" s="16">
        <v>8791</v>
      </c>
      <c r="E7" s="17">
        <f t="shared" si="0"/>
        <v>56.381477680861984</v>
      </c>
      <c r="F7" s="16">
        <v>6801</v>
      </c>
      <c r="G7" s="18">
        <f t="shared" si="1"/>
        <v>43.618522319138016</v>
      </c>
      <c r="H7" s="16">
        <v>153</v>
      </c>
      <c r="I7" s="16">
        <v>170</v>
      </c>
      <c r="J7" s="16">
        <v>8638</v>
      </c>
      <c r="K7" s="15">
        <v>8468</v>
      </c>
      <c r="O7" s="8"/>
      <c r="P7" s="8"/>
      <c r="Q7" s="8"/>
      <c r="R7" s="8"/>
      <c r="S7" s="8"/>
      <c r="T7" s="8"/>
      <c r="U7" s="8"/>
    </row>
    <row r="8" spans="1:21" ht="13.5" customHeight="1" x14ac:dyDescent="0.15">
      <c r="A8" s="9" t="s">
        <v>15</v>
      </c>
      <c r="B8" s="10">
        <v>21083</v>
      </c>
      <c r="C8" s="11">
        <v>10839</v>
      </c>
      <c r="D8" s="11">
        <v>5552</v>
      </c>
      <c r="E8" s="12">
        <f t="shared" si="0"/>
        <v>51.222437494233787</v>
      </c>
      <c r="F8" s="11">
        <v>5287</v>
      </c>
      <c r="G8" s="13">
        <f t="shared" si="1"/>
        <v>48.777562505766213</v>
      </c>
      <c r="H8" s="11">
        <v>75</v>
      </c>
      <c r="I8" s="11">
        <v>131</v>
      </c>
      <c r="J8" s="11">
        <v>5477</v>
      </c>
      <c r="K8" s="10">
        <v>5345</v>
      </c>
      <c r="O8" s="8"/>
      <c r="P8" s="8"/>
      <c r="Q8" s="8"/>
      <c r="R8" s="8"/>
      <c r="S8" s="8"/>
      <c r="T8" s="8"/>
      <c r="U8" s="8"/>
    </row>
    <row r="9" spans="1:21" ht="13.5" customHeight="1" x14ac:dyDescent="0.15">
      <c r="A9" s="14" t="s">
        <v>16</v>
      </c>
      <c r="B9" s="15">
        <v>6573</v>
      </c>
      <c r="C9" s="16">
        <v>4777</v>
      </c>
      <c r="D9" s="16">
        <v>3141</v>
      </c>
      <c r="E9" s="17">
        <f t="shared" si="0"/>
        <v>65.752564370944114</v>
      </c>
      <c r="F9" s="16">
        <v>1636</v>
      </c>
      <c r="G9" s="18">
        <f t="shared" si="1"/>
        <v>34.247435629055893</v>
      </c>
      <c r="H9" s="16">
        <v>42</v>
      </c>
      <c r="I9" s="16">
        <v>65</v>
      </c>
      <c r="J9" s="16">
        <v>3099</v>
      </c>
      <c r="K9" s="15">
        <v>3034</v>
      </c>
      <c r="O9" s="8"/>
      <c r="P9" s="8"/>
      <c r="Q9" s="8"/>
      <c r="R9" s="8"/>
      <c r="S9" s="8"/>
      <c r="T9" s="8"/>
      <c r="U9" s="8"/>
    </row>
    <row r="10" spans="1:21" ht="13.5" customHeight="1" x14ac:dyDescent="0.15">
      <c r="A10" s="9" t="s">
        <v>17</v>
      </c>
      <c r="B10" s="10">
        <v>16924</v>
      </c>
      <c r="C10" s="11">
        <v>8747</v>
      </c>
      <c r="D10" s="11">
        <v>4475</v>
      </c>
      <c r="E10" s="12">
        <f t="shared" si="0"/>
        <v>51.160397850691666</v>
      </c>
      <c r="F10" s="11">
        <v>4272</v>
      </c>
      <c r="G10" s="13">
        <f t="shared" si="1"/>
        <v>48.839602149308334</v>
      </c>
      <c r="H10" s="11">
        <v>81</v>
      </c>
      <c r="I10" s="11">
        <v>54</v>
      </c>
      <c r="J10" s="11">
        <v>4394</v>
      </c>
      <c r="K10" s="10">
        <v>4340</v>
      </c>
      <c r="O10" s="8"/>
      <c r="P10" s="8"/>
      <c r="Q10" s="8"/>
      <c r="R10" s="8"/>
      <c r="S10" s="8"/>
      <c r="T10" s="8"/>
      <c r="U10" s="8"/>
    </row>
    <row r="11" spans="1:21" ht="13.5" customHeight="1" x14ac:dyDescent="0.15">
      <c r="A11" s="19" t="s">
        <v>18</v>
      </c>
      <c r="B11" s="20">
        <v>156112</v>
      </c>
      <c r="C11" s="20">
        <v>100629</v>
      </c>
      <c r="D11" s="20">
        <v>50499</v>
      </c>
      <c r="E11" s="21">
        <v>50.18</v>
      </c>
      <c r="F11" s="20">
        <v>50127</v>
      </c>
      <c r="G11" s="22">
        <v>49.82</v>
      </c>
      <c r="H11" s="20">
        <v>766</v>
      </c>
      <c r="I11" s="20">
        <v>1042</v>
      </c>
      <c r="J11" s="20">
        <v>49733</v>
      </c>
      <c r="K11" s="20">
        <v>48691</v>
      </c>
    </row>
    <row r="12" spans="1:21" ht="9.9499999999999993" customHeight="1" x14ac:dyDescent="0.15">
      <c r="B12" s="23"/>
      <c r="C12" s="23"/>
      <c r="D12" s="23"/>
      <c r="E12" s="23"/>
      <c r="F12" s="23"/>
      <c r="G12" s="23"/>
      <c r="H12" s="24"/>
      <c r="I12" s="24"/>
      <c r="J12" s="24"/>
      <c r="K12" s="24"/>
    </row>
    <row r="13" spans="1:21" ht="20.100000000000001" customHeight="1" x14ac:dyDescent="0.15">
      <c r="A13" s="84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21" ht="24.95" customHeight="1" x14ac:dyDescent="0.15">
      <c r="A14" s="86" t="s">
        <v>20</v>
      </c>
      <c r="B14" s="87"/>
      <c r="C14" s="25" t="s">
        <v>11</v>
      </c>
      <c r="D14" s="25" t="s">
        <v>12</v>
      </c>
      <c r="E14" s="26" t="s">
        <v>13</v>
      </c>
      <c r="F14" s="25" t="s">
        <v>14</v>
      </c>
      <c r="G14" s="26" t="s">
        <v>15</v>
      </c>
      <c r="H14" s="26" t="s">
        <v>16</v>
      </c>
      <c r="I14" s="25" t="s">
        <v>17</v>
      </c>
      <c r="J14" s="25" t="s">
        <v>21</v>
      </c>
      <c r="K14" s="27" t="s">
        <v>22</v>
      </c>
    </row>
    <row r="15" spans="1:21" ht="15" customHeight="1" x14ac:dyDescent="0.15">
      <c r="A15" s="81" t="s">
        <v>23</v>
      </c>
      <c r="B15" s="81"/>
      <c r="C15" s="28">
        <v>5282</v>
      </c>
      <c r="D15" s="28">
        <v>834</v>
      </c>
      <c r="E15" s="28">
        <v>2852</v>
      </c>
      <c r="F15" s="28">
        <v>2314</v>
      </c>
      <c r="G15" s="28">
        <v>1850</v>
      </c>
      <c r="H15" s="28">
        <v>614</v>
      </c>
      <c r="I15" s="28">
        <v>575</v>
      </c>
      <c r="J15" s="28">
        <v>14321</v>
      </c>
      <c r="K15" s="29">
        <v>8</v>
      </c>
    </row>
    <row r="16" spans="1:21" ht="15" customHeight="1" x14ac:dyDescent="0.15">
      <c r="A16" s="80" t="s">
        <v>24</v>
      </c>
      <c r="B16" s="80"/>
      <c r="C16" s="16">
        <v>4723</v>
      </c>
      <c r="D16" s="16">
        <v>956</v>
      </c>
      <c r="E16" s="16">
        <v>1853</v>
      </c>
      <c r="F16" s="16">
        <v>2980</v>
      </c>
      <c r="G16" s="16">
        <v>1135</v>
      </c>
      <c r="H16" s="16">
        <v>1645</v>
      </c>
      <c r="I16" s="16">
        <v>1098</v>
      </c>
      <c r="J16" s="16">
        <v>14390</v>
      </c>
      <c r="K16" s="30">
        <v>8</v>
      </c>
    </row>
    <row r="17" spans="1:11" ht="15" customHeight="1" x14ac:dyDescent="0.15">
      <c r="A17" s="81" t="s">
        <v>25</v>
      </c>
      <c r="B17" s="81"/>
      <c r="C17" s="28">
        <v>3507</v>
      </c>
      <c r="D17" s="28">
        <v>228</v>
      </c>
      <c r="E17" s="28">
        <v>1133</v>
      </c>
      <c r="F17" s="28">
        <v>1342</v>
      </c>
      <c r="G17" s="28">
        <v>1386</v>
      </c>
      <c r="H17" s="28">
        <v>276</v>
      </c>
      <c r="I17" s="31">
        <v>659</v>
      </c>
      <c r="J17" s="31">
        <v>8531</v>
      </c>
      <c r="K17" s="29">
        <v>4</v>
      </c>
    </row>
    <row r="18" spans="1:11" ht="15" customHeight="1" x14ac:dyDescent="0.15">
      <c r="A18" s="80" t="s">
        <v>26</v>
      </c>
      <c r="B18" s="80"/>
      <c r="C18" s="16">
        <v>1049</v>
      </c>
      <c r="D18" s="16">
        <v>269</v>
      </c>
      <c r="E18" s="16">
        <v>381</v>
      </c>
      <c r="F18" s="16">
        <v>670</v>
      </c>
      <c r="G18" s="16">
        <v>226</v>
      </c>
      <c r="H18" s="16">
        <v>294</v>
      </c>
      <c r="I18" s="16">
        <v>1468</v>
      </c>
      <c r="J18" s="16">
        <v>4357</v>
      </c>
      <c r="K18" s="30">
        <v>2</v>
      </c>
    </row>
    <row r="19" spans="1:11" ht="15" customHeight="1" x14ac:dyDescent="0.15">
      <c r="A19" s="81" t="s">
        <v>27</v>
      </c>
      <c r="B19" s="81"/>
      <c r="C19" s="28">
        <v>1405</v>
      </c>
      <c r="D19" s="28">
        <v>127</v>
      </c>
      <c r="E19" s="28">
        <v>418</v>
      </c>
      <c r="F19" s="28">
        <v>475</v>
      </c>
      <c r="G19" s="28">
        <v>330</v>
      </c>
      <c r="H19" s="28">
        <v>84</v>
      </c>
      <c r="I19" s="31">
        <v>205</v>
      </c>
      <c r="J19" s="31">
        <v>3044</v>
      </c>
      <c r="K19" s="29">
        <v>1</v>
      </c>
    </row>
    <row r="20" spans="1:11" ht="15" customHeight="1" x14ac:dyDescent="0.15">
      <c r="A20" s="80" t="s">
        <v>28</v>
      </c>
      <c r="B20" s="80"/>
      <c r="C20" s="16">
        <v>877</v>
      </c>
      <c r="D20" s="16">
        <v>124</v>
      </c>
      <c r="E20" s="16">
        <v>299</v>
      </c>
      <c r="F20" s="16">
        <v>322</v>
      </c>
      <c r="G20" s="16">
        <v>264</v>
      </c>
      <c r="H20" s="16">
        <v>60</v>
      </c>
      <c r="I20" s="16">
        <v>132</v>
      </c>
      <c r="J20" s="16">
        <v>2078</v>
      </c>
      <c r="K20" s="30"/>
    </row>
    <row r="21" spans="1:11" ht="15" customHeight="1" x14ac:dyDescent="0.15">
      <c r="A21" s="81" t="s">
        <v>29</v>
      </c>
      <c r="B21" s="81"/>
      <c r="C21" s="28">
        <v>460</v>
      </c>
      <c r="D21" s="28">
        <v>32</v>
      </c>
      <c r="E21" s="28">
        <v>154</v>
      </c>
      <c r="F21" s="28">
        <v>173</v>
      </c>
      <c r="G21" s="28">
        <v>53</v>
      </c>
      <c r="H21" s="28">
        <v>18</v>
      </c>
      <c r="I21" s="31">
        <v>129</v>
      </c>
      <c r="J21" s="31">
        <v>1019</v>
      </c>
      <c r="K21" s="29"/>
    </row>
    <row r="22" spans="1:11" ht="15" customHeight="1" x14ac:dyDescent="0.15">
      <c r="A22" s="80" t="s">
        <v>30</v>
      </c>
      <c r="B22" s="80"/>
      <c r="C22" s="16">
        <v>323</v>
      </c>
      <c r="D22" s="16">
        <v>49</v>
      </c>
      <c r="E22" s="16">
        <v>168</v>
      </c>
      <c r="F22" s="16">
        <v>192</v>
      </c>
      <c r="G22" s="16">
        <v>102</v>
      </c>
      <c r="H22" s="16">
        <v>43</v>
      </c>
      <c r="I22" s="16">
        <v>74</v>
      </c>
      <c r="J22" s="16">
        <v>951</v>
      </c>
      <c r="K22" s="30"/>
    </row>
    <row r="23" spans="1:11" ht="15" customHeight="1" x14ac:dyDescent="0.15">
      <c r="A23" s="81" t="s">
        <v>21</v>
      </c>
      <c r="B23" s="81"/>
      <c r="C23" s="32">
        <f>SUM(C15:C22)</f>
        <v>17626</v>
      </c>
      <c r="D23" s="32">
        <f t="shared" ref="D23:I23" si="2">SUM(D15:D22)</f>
        <v>2619</v>
      </c>
      <c r="E23" s="32">
        <f t="shared" si="2"/>
        <v>7258</v>
      </c>
      <c r="F23" s="32">
        <f t="shared" si="2"/>
        <v>8468</v>
      </c>
      <c r="G23" s="32">
        <f t="shared" si="2"/>
        <v>5346</v>
      </c>
      <c r="H23" s="32">
        <f t="shared" si="2"/>
        <v>3034</v>
      </c>
      <c r="I23" s="32">
        <f t="shared" si="2"/>
        <v>4340</v>
      </c>
      <c r="J23" s="33">
        <f>SUM(J15:J22)</f>
        <v>48691</v>
      </c>
      <c r="K23" s="29">
        <f>SUM(K15:K22)</f>
        <v>23</v>
      </c>
    </row>
    <row r="24" spans="1:11" ht="15" customHeight="1" x14ac:dyDescent="0.15"/>
    <row r="25" spans="1:11" ht="15" customHeight="1" thickBot="1" x14ac:dyDescent="0.2">
      <c r="A25" s="73" t="s">
        <v>31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1" ht="15" customHeight="1" x14ac:dyDescent="0.15">
      <c r="A26" s="66" t="s">
        <v>32</v>
      </c>
      <c r="B26" s="74" t="s">
        <v>33</v>
      </c>
      <c r="C26" s="75"/>
      <c r="D26" s="75"/>
      <c r="E26" s="76"/>
      <c r="F26" s="66" t="s">
        <v>34</v>
      </c>
      <c r="G26" s="34" t="s">
        <v>35</v>
      </c>
      <c r="H26" s="35"/>
      <c r="I26" s="35"/>
      <c r="J26" s="36"/>
    </row>
    <row r="27" spans="1:11" ht="15" customHeight="1" x14ac:dyDescent="0.15">
      <c r="A27" s="67"/>
      <c r="B27" s="63" t="s">
        <v>36</v>
      </c>
      <c r="C27" s="64"/>
      <c r="D27" s="64"/>
      <c r="E27" s="65"/>
      <c r="F27" s="67"/>
      <c r="G27" s="37" t="s">
        <v>37</v>
      </c>
      <c r="H27" s="38"/>
      <c r="I27" s="38"/>
      <c r="J27" s="39"/>
    </row>
    <row r="28" spans="1:11" ht="15" customHeight="1" x14ac:dyDescent="0.15">
      <c r="A28" s="67"/>
      <c r="B28" s="77" t="s">
        <v>38</v>
      </c>
      <c r="C28" s="78"/>
      <c r="D28" s="78"/>
      <c r="E28" s="79"/>
      <c r="F28" s="67"/>
      <c r="G28" s="40" t="s">
        <v>39</v>
      </c>
      <c r="H28" s="41"/>
      <c r="I28" s="41"/>
      <c r="J28" s="42"/>
    </row>
    <row r="29" spans="1:11" ht="15" customHeight="1" x14ac:dyDescent="0.15">
      <c r="A29" s="67"/>
      <c r="B29" s="63" t="s">
        <v>40</v>
      </c>
      <c r="C29" s="64"/>
      <c r="D29" s="64"/>
      <c r="E29" s="65"/>
      <c r="F29" s="67"/>
      <c r="G29" s="37" t="s">
        <v>41</v>
      </c>
      <c r="H29" s="38"/>
      <c r="I29" s="38"/>
      <c r="J29" s="39"/>
    </row>
    <row r="30" spans="1:11" ht="15" customHeight="1" x14ac:dyDescent="0.15">
      <c r="A30" s="67"/>
      <c r="B30" s="77" t="s">
        <v>42</v>
      </c>
      <c r="C30" s="78"/>
      <c r="D30" s="78"/>
      <c r="E30" s="79"/>
      <c r="F30" s="67"/>
      <c r="G30" s="40" t="s">
        <v>43</v>
      </c>
      <c r="H30" s="41"/>
      <c r="I30" s="41"/>
      <c r="J30" s="42"/>
    </row>
    <row r="31" spans="1:11" ht="15" customHeight="1" x14ac:dyDescent="0.15">
      <c r="A31" s="67"/>
      <c r="B31" s="63" t="s">
        <v>44</v>
      </c>
      <c r="C31" s="64"/>
      <c r="D31" s="64"/>
      <c r="E31" s="65"/>
      <c r="F31" s="67"/>
      <c r="G31" s="37" t="s">
        <v>45</v>
      </c>
      <c r="H31" s="38"/>
      <c r="I31" s="38"/>
      <c r="J31" s="39"/>
    </row>
    <row r="32" spans="1:11" ht="15" customHeight="1" x14ac:dyDescent="0.15">
      <c r="A32" s="67"/>
      <c r="B32" s="77" t="s">
        <v>46</v>
      </c>
      <c r="C32" s="78"/>
      <c r="D32" s="78"/>
      <c r="E32" s="79"/>
      <c r="F32" s="67"/>
      <c r="G32" s="40" t="s">
        <v>47</v>
      </c>
      <c r="H32" s="41"/>
      <c r="I32" s="41"/>
      <c r="J32" s="42"/>
    </row>
    <row r="33" spans="1:10" ht="15" customHeight="1" thickBot="1" x14ac:dyDescent="0.2">
      <c r="A33" s="68"/>
      <c r="B33" s="63" t="s">
        <v>48</v>
      </c>
      <c r="C33" s="64"/>
      <c r="D33" s="64"/>
      <c r="E33" s="65"/>
      <c r="F33" s="67"/>
      <c r="G33" s="37" t="s">
        <v>49</v>
      </c>
      <c r="H33" s="38"/>
      <c r="I33" s="38"/>
      <c r="J33" s="39"/>
    </row>
    <row r="34" spans="1:10" ht="15" customHeight="1" thickBot="1" x14ac:dyDescent="0.2">
      <c r="A34" s="66" t="s">
        <v>50</v>
      </c>
      <c r="B34" s="43" t="s">
        <v>51</v>
      </c>
      <c r="C34" s="44"/>
      <c r="D34" s="44"/>
      <c r="E34" s="45"/>
      <c r="F34" s="69" t="s">
        <v>52</v>
      </c>
      <c r="G34" s="46" t="s">
        <v>53</v>
      </c>
      <c r="H34" s="35"/>
      <c r="I34" s="35"/>
      <c r="J34" s="36"/>
    </row>
    <row r="35" spans="1:10" ht="15" customHeight="1" thickBot="1" x14ac:dyDescent="0.2">
      <c r="A35" s="67"/>
      <c r="B35" s="47" t="s">
        <v>54</v>
      </c>
      <c r="C35" s="48"/>
      <c r="D35" s="48"/>
      <c r="E35" s="49"/>
      <c r="F35" s="70"/>
      <c r="G35" s="50" t="s">
        <v>55</v>
      </c>
      <c r="H35" s="51"/>
      <c r="I35" s="51"/>
      <c r="J35" s="52"/>
    </row>
    <row r="36" spans="1:10" ht="15" customHeight="1" x14ac:dyDescent="0.15">
      <c r="A36" s="67"/>
      <c r="B36" s="53" t="s">
        <v>56</v>
      </c>
      <c r="C36" s="54"/>
      <c r="D36" s="54"/>
      <c r="E36" s="54"/>
      <c r="F36" s="55" t="s">
        <v>27</v>
      </c>
      <c r="G36" s="35" t="s">
        <v>57</v>
      </c>
      <c r="H36" s="35"/>
      <c r="I36" s="35"/>
      <c r="J36" s="36"/>
    </row>
    <row r="37" spans="1:10" ht="15" customHeight="1" thickBot="1" x14ac:dyDescent="0.2">
      <c r="A37" s="68"/>
      <c r="B37" s="56" t="s">
        <v>58</v>
      </c>
      <c r="C37" s="57"/>
      <c r="D37" s="57"/>
      <c r="E37" s="58"/>
      <c r="F37" s="59"/>
      <c r="G37" s="71"/>
      <c r="H37" s="71"/>
      <c r="I37" s="71"/>
      <c r="J37" s="71"/>
    </row>
    <row r="38" spans="1:10" ht="15" customHeight="1" x14ac:dyDescent="0.15"/>
    <row r="39" spans="1:10" ht="15" customHeight="1" x14ac:dyDescent="0.15"/>
    <row r="40" spans="1:10" ht="15" customHeight="1" x14ac:dyDescent="0.15">
      <c r="A40" s="72" t="s">
        <v>59</v>
      </c>
      <c r="B40" s="72"/>
      <c r="C40" s="72"/>
      <c r="D40" s="72"/>
      <c r="E40" s="72"/>
      <c r="F40" s="72"/>
      <c r="G40" s="72"/>
      <c r="H40" s="72"/>
      <c r="I40" s="72"/>
      <c r="J40" s="72"/>
    </row>
    <row r="41" spans="1:10" x14ac:dyDescent="0.15">
      <c r="A41" s="62" t="s">
        <v>60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0" s="60" customFormat="1" ht="12.75" customHeight="1" x14ac:dyDescent="0.25">
      <c r="A42" s="61" t="s">
        <v>61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15">
      <c r="A43" s="62" t="s">
        <v>62</v>
      </c>
      <c r="B43" s="62"/>
      <c r="C43" s="62"/>
      <c r="D43" s="62"/>
      <c r="E43" s="62"/>
      <c r="F43" s="62"/>
      <c r="G43" s="62"/>
      <c r="H43" s="62"/>
      <c r="I43" s="62"/>
      <c r="J43" s="62"/>
    </row>
  </sheetData>
  <mergeCells count="30">
    <mergeCell ref="A23:B23"/>
    <mergeCell ref="A1:K1"/>
    <mergeCell ref="A13:K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J25"/>
    <mergeCell ref="A26:A33"/>
    <mergeCell ref="B26:E26"/>
    <mergeCell ref="F26:F33"/>
    <mergeCell ref="B27:E27"/>
    <mergeCell ref="B28:E28"/>
    <mergeCell ref="B29:E29"/>
    <mergeCell ref="B30:E30"/>
    <mergeCell ref="B31:E31"/>
    <mergeCell ref="B32:E32"/>
    <mergeCell ref="A42:J42"/>
    <mergeCell ref="A43:J43"/>
    <mergeCell ref="B33:E33"/>
    <mergeCell ref="A34:A37"/>
    <mergeCell ref="F34:F35"/>
    <mergeCell ref="G37:J37"/>
    <mergeCell ref="A40:J40"/>
    <mergeCell ref="A41:J41"/>
  </mergeCells>
  <hyperlinks>
    <hyperlink ref="A42" r:id="rId1"/>
  </hyperlinks>
  <pageMargins left="0.7" right="0.7" top="0.75" bottom="0.75" header="0.3" footer="0.3"/>
  <pageSetup paperSize="9" scale="60" orientation="portrait" r:id="rId2"/>
  <webPublishItems count="1">
    <webPublishItem id="9149" divId="CABILDO 23 Libro excell_9149" sourceType="sheet" destinationFile="C:\Users\raquelgil\Desktop\CABILDO 23 Libro excel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raquelgil</cp:lastModifiedBy>
  <dcterms:created xsi:type="dcterms:W3CDTF">2023-06-27T08:10:00Z</dcterms:created>
  <dcterms:modified xsi:type="dcterms:W3CDTF">2023-06-27T08:12:12Z</dcterms:modified>
</cp:coreProperties>
</file>