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<sst xmlns="http://schemas.openxmlformats.org/spreadsheetml/2006/main" count="26" uniqueCount="26">
  <si>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Tarifa normal</t>
  </si>
  <si>
    <t>Bono Mayores</t>
  </si>
  <si>
    <t>Bono General </t>
  </si>
  <si>
    <t>Bono Estudiante</t>
  </si>
  <si>
    <t>Discapacidad</t>
  </si>
  <si>
    <t>Servicios sociales</t>
  </si>
  <si>
    <t>Bono Jóven</t>
  </si>
  <si>
    <t>TOTAL 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</si>
  <si>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</si>
  <si>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</si>
  <si>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</si>
  <si>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</si>
  <si>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</si>
  <si>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</si>
  <si>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</si>
  <si>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</si>
  <si>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</si>
  <si>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</si>
  <si>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</si>
  <si>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</si>
  <si>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</si>
  <si>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 FUENTE: Ayuntamiento de Arrecife. Departamento de Guaguas.</t>
  </si>
  <si>
    <t>ELABORACIÓN: Cabildo de Lanzarote. Centro de Datos.</t>
  </si>
  <si>
    <t>TOTAL 2023</t>
  </si>
  <si>
    <t>Bono Discapacidad</t>
  </si>
  <si>
    <t>Bono Residente Canario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</si>
</sst>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7"/>
      <color rgb="FF000000"/>
      <name val="Verdana"/>
      <family val="2"/>
    </font>
    <font>
      <b/>
      <sz val="8"/>
      <color rgb="FFFFFF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 wrapText="1"/>
    </xf>
    <xf numFmtId="3" fontId="38" fillId="33" borderId="10" xfId="0" applyNumberFormat="1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vertical="center" wrapText="1"/>
    </xf>
    <xf numFmtId="3" fontId="38" fillId="34" borderId="10" xfId="0" applyNumberFormat="1" applyFont="1" applyFill="1" applyBorder="1" applyAlignment="1">
      <alignment horizontal="center" vertical="center"/>
    </xf>
    <xf numFmtId="3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35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5" borderId="10" xfId="0" applyFont="1" applyFill="1" applyBorder="1" applyAlignment="1">
      <alignment horizontal="left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4.57421875" style="0" customWidth="1"/>
    <col min="2" max="2" width="17.00390625" style="0" customWidth="1"/>
    <col min="6" max="6" width="11.7109375" style="0" customWidth="1"/>
    <col min="7" max="7" width="12.7109375" style="0" customWidth="1"/>
    <col min="8" max="9" width="14.7109375" style="0" customWidth="1"/>
    <col min="11" max="11" width="18.28125" style="0" customWidth="1"/>
    <col min="12" max="12" width="14.7109375" style="0" customWidth="1"/>
  </cols>
  <sheetData>
    <row r="1" spans="1:11" ht="15" customHeight="1">
      <c r="A1" s="12" t="s">
        <v>20</v>
      </c>
      <c r="B1" s="10" t="s">
        <v>7</v>
      </c>
      <c r="C1" s="10" t="s">
        <v>0</v>
      </c>
      <c r="D1" s="10" t="s">
        <v>2</v>
      </c>
      <c r="E1" s="13" t="s">
        <v>1</v>
      </c>
      <c r="F1" s="10" t="s">
        <v>3</v>
      </c>
      <c r="G1" s="10" t="s">
        <v>6</v>
      </c>
      <c r="H1" s="10" t="s">
        <v>4</v>
      </c>
      <c r="I1" s="13" t="s">
        <v>24</v>
      </c>
      <c r="J1" s="10" t="s">
        <v>5</v>
      </c>
      <c r="K1" s="10" t="s">
        <v>25</v>
      </c>
    </row>
    <row r="2" spans="1:11" ht="15">
      <c r="A2" s="12"/>
      <c r="B2" s="10"/>
      <c r="C2" s="10"/>
      <c r="D2" s="10"/>
      <c r="E2" s="14"/>
      <c r="F2" s="10"/>
      <c r="G2" s="10"/>
      <c r="H2" s="10"/>
      <c r="I2" s="14"/>
      <c r="J2" s="10"/>
      <c r="K2" s="10"/>
    </row>
    <row r="3" spans="1:11" ht="15">
      <c r="A3" s="1" t="s">
        <v>8</v>
      </c>
      <c r="B3" s="2">
        <f>SUM(C3:K3)</f>
        <v>44988</v>
      </c>
      <c r="C3" s="3">
        <v>3246</v>
      </c>
      <c r="D3" s="4">
        <v>33763</v>
      </c>
      <c r="E3" s="3">
        <v>5481</v>
      </c>
      <c r="F3" s="3">
        <v>665</v>
      </c>
      <c r="G3" s="3">
        <v>317</v>
      </c>
      <c r="H3" s="3">
        <v>471</v>
      </c>
      <c r="I3" s="3">
        <v>531</v>
      </c>
      <c r="J3" s="4">
        <v>514</v>
      </c>
      <c r="K3" s="4"/>
    </row>
    <row r="4" spans="1:11" ht="15">
      <c r="A4" s="5" t="s">
        <v>9</v>
      </c>
      <c r="B4" s="6">
        <f aca="true" t="shared" si="0" ref="B4:B15">SUM(C4:K4)</f>
        <v>44178</v>
      </c>
      <c r="C4" s="7">
        <v>2634</v>
      </c>
      <c r="D4" s="8">
        <v>34534</v>
      </c>
      <c r="E4" s="7">
        <v>4869</v>
      </c>
      <c r="F4" s="7">
        <v>653</v>
      </c>
      <c r="G4" s="7">
        <v>238</v>
      </c>
      <c r="H4" s="7">
        <v>345</v>
      </c>
      <c r="I4" s="7">
        <v>470</v>
      </c>
      <c r="J4" s="8">
        <v>435</v>
      </c>
      <c r="K4" s="8"/>
    </row>
    <row r="5" spans="1:11" ht="15">
      <c r="A5" s="1" t="s">
        <v>10</v>
      </c>
      <c r="B5" s="2">
        <f t="shared" si="0"/>
        <v>46512</v>
      </c>
      <c r="C5" s="3">
        <v>7412</v>
      </c>
      <c r="D5" s="4">
        <v>29734</v>
      </c>
      <c r="E5" s="3">
        <v>5344</v>
      </c>
      <c r="F5" s="3">
        <v>778</v>
      </c>
      <c r="G5" s="3">
        <v>362</v>
      </c>
      <c r="H5" s="3">
        <v>489</v>
      </c>
      <c r="I5" s="3">
        <v>583</v>
      </c>
      <c r="J5" s="4">
        <v>371</v>
      </c>
      <c r="K5" s="4">
        <v>1439</v>
      </c>
    </row>
    <row r="6" spans="1:11" ht="15">
      <c r="A6" s="5" t="s">
        <v>11</v>
      </c>
      <c r="B6" s="6">
        <f t="shared" si="0"/>
        <v>39384</v>
      </c>
      <c r="C6" s="7">
        <v>7185</v>
      </c>
      <c r="D6" s="8">
        <v>21477</v>
      </c>
      <c r="E6" s="7">
        <v>4117</v>
      </c>
      <c r="F6" s="7">
        <v>564</v>
      </c>
      <c r="G6" s="7">
        <v>174</v>
      </c>
      <c r="H6" s="7">
        <v>240</v>
      </c>
      <c r="I6" s="7">
        <v>405</v>
      </c>
      <c r="J6" s="8">
        <v>264</v>
      </c>
      <c r="K6" s="8">
        <v>4958</v>
      </c>
    </row>
    <row r="7" spans="1:11" ht="15">
      <c r="A7" s="1" t="s">
        <v>12</v>
      </c>
      <c r="B7" s="2">
        <f t="shared" si="0"/>
        <v>42254</v>
      </c>
      <c r="C7" s="3">
        <v>7398</v>
      </c>
      <c r="D7" s="4">
        <v>23272</v>
      </c>
      <c r="E7" s="3">
        <v>4594</v>
      </c>
      <c r="F7" s="3">
        <v>566</v>
      </c>
      <c r="G7" s="3">
        <v>126</v>
      </c>
      <c r="H7" s="3">
        <v>239</v>
      </c>
      <c r="I7" s="3">
        <v>438</v>
      </c>
      <c r="J7" s="4">
        <v>245</v>
      </c>
      <c r="K7" s="4">
        <v>5376</v>
      </c>
    </row>
    <row r="8" spans="1:11" ht="15">
      <c r="A8" s="5" t="s">
        <v>13</v>
      </c>
      <c r="B8" s="6">
        <f t="shared" si="0"/>
        <v>43537</v>
      </c>
      <c r="C8" s="7">
        <v>7887</v>
      </c>
      <c r="D8" s="8">
        <v>22290</v>
      </c>
      <c r="E8" s="7">
        <v>4674</v>
      </c>
      <c r="F8" s="7">
        <v>406</v>
      </c>
      <c r="G8" s="7">
        <v>168</v>
      </c>
      <c r="H8" s="7">
        <v>169</v>
      </c>
      <c r="I8" s="7">
        <v>299</v>
      </c>
      <c r="J8" s="8">
        <v>313</v>
      </c>
      <c r="K8" s="8">
        <v>7331</v>
      </c>
    </row>
    <row r="9" spans="1:11" ht="15">
      <c r="A9" s="1" t="s">
        <v>14</v>
      </c>
      <c r="B9" s="2">
        <f t="shared" si="0"/>
        <v>41826</v>
      </c>
      <c r="C9" s="3">
        <v>8197</v>
      </c>
      <c r="D9" s="4">
        <v>21236</v>
      </c>
      <c r="E9" s="3">
        <v>4567</v>
      </c>
      <c r="F9" s="3">
        <v>0</v>
      </c>
      <c r="G9" s="3">
        <v>118</v>
      </c>
      <c r="H9" s="4">
        <v>197</v>
      </c>
      <c r="I9" s="4">
        <v>285</v>
      </c>
      <c r="J9" s="4">
        <v>135</v>
      </c>
      <c r="K9" s="4">
        <v>7091</v>
      </c>
    </row>
    <row r="10" spans="1:11" ht="15">
      <c r="A10" s="5" t="s">
        <v>15</v>
      </c>
      <c r="B10" s="6">
        <f t="shared" si="0"/>
        <v>38720</v>
      </c>
      <c r="C10" s="7">
        <v>8135</v>
      </c>
      <c r="D10" s="8">
        <v>19580</v>
      </c>
      <c r="E10" s="7">
        <v>4243</v>
      </c>
      <c r="F10" s="7">
        <v>3</v>
      </c>
      <c r="G10" s="7">
        <v>130</v>
      </c>
      <c r="H10" s="8">
        <v>167</v>
      </c>
      <c r="I10" s="8">
        <v>419</v>
      </c>
      <c r="J10" s="8">
        <v>119</v>
      </c>
      <c r="K10" s="8">
        <v>5924</v>
      </c>
    </row>
    <row r="11" spans="1:11" ht="15">
      <c r="A11" s="1" t="s">
        <v>16</v>
      </c>
      <c r="B11" s="2">
        <f t="shared" si="0"/>
        <v>42926</v>
      </c>
      <c r="C11" s="3">
        <v>8477</v>
      </c>
      <c r="D11" s="3">
        <v>21024</v>
      </c>
      <c r="E11" s="3">
        <v>4315</v>
      </c>
      <c r="F11" s="4">
        <v>16</v>
      </c>
      <c r="G11" s="4">
        <v>126</v>
      </c>
      <c r="H11" s="3">
        <v>187</v>
      </c>
      <c r="I11" s="3">
        <v>337</v>
      </c>
      <c r="J11" s="4">
        <v>221</v>
      </c>
      <c r="K11" s="3">
        <v>8223</v>
      </c>
    </row>
    <row r="12" spans="1:11" ht="15">
      <c r="A12" s="5" t="s">
        <v>17</v>
      </c>
      <c r="B12" s="6">
        <f t="shared" si="0"/>
        <v>46908</v>
      </c>
      <c r="C12" s="7">
        <v>8694</v>
      </c>
      <c r="D12" s="7">
        <v>21523</v>
      </c>
      <c r="E12" s="7">
        <v>4376</v>
      </c>
      <c r="F12" s="8">
        <v>84</v>
      </c>
      <c r="G12" s="8">
        <v>166</v>
      </c>
      <c r="H12" s="7">
        <v>194</v>
      </c>
      <c r="I12" s="7">
        <v>246</v>
      </c>
      <c r="J12" s="8">
        <v>217</v>
      </c>
      <c r="K12" s="8">
        <v>11408</v>
      </c>
    </row>
    <row r="13" spans="1:11" ht="15">
      <c r="A13" s="1" t="s">
        <v>18</v>
      </c>
      <c r="B13" s="2">
        <f t="shared" si="0"/>
        <v>48995</v>
      </c>
      <c r="C13" s="3">
        <v>9051</v>
      </c>
      <c r="D13" s="3">
        <v>21307</v>
      </c>
      <c r="E13" s="3">
        <v>4584</v>
      </c>
      <c r="F13" s="3">
        <v>462</v>
      </c>
      <c r="G13" s="3">
        <v>177</v>
      </c>
      <c r="H13" s="3">
        <v>277</v>
      </c>
      <c r="I13" s="3">
        <v>310</v>
      </c>
      <c r="J13" s="3">
        <v>189</v>
      </c>
      <c r="K13" s="4">
        <v>12638</v>
      </c>
    </row>
    <row r="14" spans="1:11" ht="15">
      <c r="A14" s="5" t="s">
        <v>19</v>
      </c>
      <c r="B14" s="6">
        <f t="shared" si="0"/>
        <v>41620</v>
      </c>
      <c r="C14" s="7">
        <v>8325</v>
      </c>
      <c r="D14" s="8">
        <v>17714</v>
      </c>
      <c r="E14" s="7">
        <v>4021</v>
      </c>
      <c r="F14" s="7">
        <v>400</v>
      </c>
      <c r="G14" s="7">
        <v>122</v>
      </c>
      <c r="H14" s="8">
        <v>259</v>
      </c>
      <c r="I14" s="8">
        <v>335</v>
      </c>
      <c r="J14" s="8">
        <v>141</v>
      </c>
      <c r="K14" s="8">
        <v>10303</v>
      </c>
    </row>
    <row r="15" spans="1:11" ht="15">
      <c r="A15" s="1" t="s">
        <v>23</v>
      </c>
      <c r="B15" s="2">
        <f t="shared" si="0"/>
        <v>521848</v>
      </c>
      <c r="C15" s="2">
        <v>86641</v>
      </c>
      <c r="D15" s="2">
        <v>287454</v>
      </c>
      <c r="E15" s="2">
        <v>55185</v>
      </c>
      <c r="F15" s="2">
        <v>4597</v>
      </c>
      <c r="G15" s="2">
        <v>2224</v>
      </c>
      <c r="H15" s="2">
        <v>3234</v>
      </c>
      <c r="I15" s="2">
        <f>SUM(I3:I14)</f>
        <v>4658</v>
      </c>
      <c r="J15" s="2">
        <v>3164</v>
      </c>
      <c r="K15" s="2">
        <v>74691</v>
      </c>
    </row>
    <row r="16" ht="9.75" customHeight="1"/>
    <row r="17" spans="1:11" ht="15" customHeight="1">
      <c r="A17" s="11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4" ht="15" customHeight="1">
      <c r="A18" s="11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/>
      <c r="M18" s="9"/>
      <c r="N18" s="9"/>
    </row>
  </sheetData>
  <sheetProtection/>
  <mergeCells count="13">
    <mergeCell ref="H1:H2"/>
    <mergeCell ref="J1:J2"/>
    <mergeCell ref="A18:K18"/>
    <mergeCell ref="D1:D2"/>
    <mergeCell ref="G1:G2"/>
    <mergeCell ref="I1:I2"/>
    <mergeCell ref="K1:K2"/>
    <mergeCell ref="B1:B2"/>
    <mergeCell ref="A17:K17"/>
    <mergeCell ref="A1:A2"/>
    <mergeCell ref="C1:C2"/>
    <mergeCell ref="E1:E2"/>
    <mergeCell ref="F1:F2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raquelgil</cp:lastModifiedBy>
  <dcterms:created xsi:type="dcterms:W3CDTF">2023-05-02T12:10:22Z</dcterms:created>
  <dcterms:modified xsi:type="dcterms:W3CDTF">2024-04-04T12:08:15Z</dcterms:modified>
  <cp:category/>
  <cp:version/>
  <cp:contentType/>
  <cp:contentStatus/>
</cp:coreProperties>
</file>