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sultados-electorales-a-los-Ay" sheetId="1" r:id="rId1"/>
  </sheets>
  <calcPr calcId="144525"/>
</workbook>
</file>

<file path=xl/calcChain.xml><?xml version="1.0" encoding="utf-8"?>
<calcChain xmlns="http://schemas.openxmlformats.org/spreadsheetml/2006/main">
  <c r="N34" i="1" l="1"/>
  <c r="N33" i="1"/>
  <c r="N32" i="1"/>
  <c r="N31" i="1"/>
  <c r="N30" i="1"/>
  <c r="N29" i="1"/>
  <c r="N28" i="1"/>
  <c r="N27" i="1"/>
  <c r="G23" i="1"/>
  <c r="H23" i="1"/>
  <c r="I23" i="1"/>
  <c r="J23" i="1"/>
  <c r="K23" i="1"/>
  <c r="L23" i="1"/>
  <c r="M23" i="1"/>
  <c r="N23" i="1"/>
  <c r="N22" i="1"/>
  <c r="N21" i="1"/>
  <c r="N20" i="1"/>
  <c r="N19" i="1"/>
  <c r="N18" i="1"/>
  <c r="N17" i="1"/>
  <c r="N16" i="1"/>
  <c r="C11" i="1"/>
</calcChain>
</file>

<file path=xl/sharedStrings.xml><?xml version="1.0" encoding="utf-8"?>
<sst xmlns="http://schemas.openxmlformats.org/spreadsheetml/2006/main" count="186" uniqueCount="134">
  <si>
    <t>ELECCIONES LOCALES A AYUNTAMIENTOS 1983 (8 de mayo de 1983)</t>
  </si>
  <si>
    <t>MUNICIPIO</t>
  </si>
  <si>
    <t>Censo Electoral</t>
  </si>
  <si>
    <t>Abstención</t>
  </si>
  <si>
    <t>Votos Emitidos</t>
  </si>
  <si>
    <t>Votos Nulos</t>
  </si>
  <si>
    <t>Votos Blanco</t>
  </si>
  <si>
    <t>Votos a Candidatura</t>
  </si>
  <si>
    <t>Votos Válidos</t>
  </si>
  <si>
    <t>Arrecife</t>
  </si>
  <si>
    <t>Haría</t>
  </si>
  <si>
    <t>San Bartolomé</t>
  </si>
  <si>
    <t>Teguise</t>
  </si>
  <si>
    <t>Tías</t>
  </si>
  <si>
    <t>Tinajo</t>
  </si>
  <si>
    <t>Yaiza</t>
  </si>
  <si>
    <t>LANZAROTE</t>
  </si>
  <si>
    <t>VOTOS VALIDOS POR PARTIDOS POLITICOS 1983</t>
  </si>
  <si>
    <t>INDEPENDIENTES</t>
  </si>
  <si>
    <t>UCD</t>
  </si>
  <si>
    <t>PSOE</t>
  </si>
  <si>
    <t>CP</t>
  </si>
  <si>
    <t>PCE</t>
  </si>
  <si>
    <t>AIL</t>
  </si>
  <si>
    <t>TACL</t>
  </si>
  <si>
    <t>FPC</t>
  </si>
  <si>
    <t>GIH</t>
  </si>
  <si>
    <t>AEIT</t>
  </si>
  <si>
    <t>AEGIT</t>
  </si>
  <si>
    <t>CONCEJALES OBTENIDOS 1983</t>
  </si>
  <si>
    <t>AIL-AIC</t>
  </si>
  <si>
    <t>TOTAL</t>
  </si>
  <si>
    <t>CORPORACIONES ELECTAS</t>
  </si>
  <si>
    <t>ARRECIFE 1983</t>
  </si>
  <si>
    <t>HARÍA</t>
  </si>
  <si>
    <t>TEGUISE</t>
  </si>
  <si>
    <t>TINAJO</t>
  </si>
  <si>
    <t>José Mª Espino González</t>
  </si>
  <si>
    <t>José Domingo Pérez Núñez</t>
  </si>
  <si>
    <t>Juan A.  Delago Cejudo</t>
  </si>
  <si>
    <t>Luis Perdomo Rodríguez</t>
  </si>
  <si>
    <t>Orlando Suárez Curbelo</t>
  </si>
  <si>
    <t>Rafael Curbelo Armas</t>
  </si>
  <si>
    <t>Pedro Díaz Herrera</t>
  </si>
  <si>
    <t>Aquilino Romero Duarte</t>
  </si>
  <si>
    <t>Enrique Calvo Fernández</t>
  </si>
  <si>
    <t>Sebastiana Perera Brito</t>
  </si>
  <si>
    <t>Sergio Machín de León</t>
  </si>
  <si>
    <t>Carmelo Cubas Fernández</t>
  </si>
  <si>
    <t>Carmelo García Déniz</t>
  </si>
  <si>
    <t>Antonio Betancort Romero</t>
  </si>
  <si>
    <t>Martín Dominguez Fontes</t>
  </si>
  <si>
    <t>José Quintero Pérez</t>
  </si>
  <si>
    <t>Andrés Fuentes Pérez</t>
  </si>
  <si>
    <t>Manuel J. Betancort Montero</t>
  </si>
  <si>
    <t>Alfonso Tolosa Machin</t>
  </si>
  <si>
    <t>José B. Duarte Toribio</t>
  </si>
  <si>
    <t>Alfonso Valls de Quintana</t>
  </si>
  <si>
    <t>Luis Bonilla Umpiérrez</t>
  </si>
  <si>
    <t>Blas Pérez Déniz</t>
  </si>
  <si>
    <t>Gilberto Márquez Cruz</t>
  </si>
  <si>
    <t>Juan Ramírez Montero</t>
  </si>
  <si>
    <t>Juan A.  Rodríguez Delgado</t>
  </si>
  <si>
    <t>Asunción Hernández Martín</t>
  </si>
  <si>
    <t>Cristina Rodríguez González</t>
  </si>
  <si>
    <t>AEI</t>
  </si>
  <si>
    <t>Juan A. Rodríguez Delgado</t>
  </si>
  <si>
    <t>Celso Betancor Delgado</t>
  </si>
  <si>
    <t>Manuel Lasso Rodríguez</t>
  </si>
  <si>
    <t>Dimas Martín Martín</t>
  </si>
  <si>
    <t>Teófilo Fernández Betancor</t>
  </si>
  <si>
    <t>José Mª Ostio Toro</t>
  </si>
  <si>
    <t>Tomás C. Betancort Castro</t>
  </si>
  <si>
    <t>Francisco González Morales</t>
  </si>
  <si>
    <t>Juan José Cabrera Pérez</t>
  </si>
  <si>
    <t>Joaquin Caraballo Santana</t>
  </si>
  <si>
    <t>Pablo Fontán Betancort</t>
  </si>
  <si>
    <t>Gloria Fernandez Parrilla</t>
  </si>
  <si>
    <t>Valeriano Trancho Aragón</t>
  </si>
  <si>
    <t>Agustín J. García Ramírez</t>
  </si>
  <si>
    <t>AP-PDP-UL</t>
  </si>
  <si>
    <t>CDS</t>
  </si>
  <si>
    <t>Antonio Betancort Concepción</t>
  </si>
  <si>
    <t>Clemente Curbelo Hernández</t>
  </si>
  <si>
    <t>Ramón Pérez Farray</t>
  </si>
  <si>
    <t>Angel Ascensión Martín</t>
  </si>
  <si>
    <t>Antonio Betancort Batista</t>
  </si>
  <si>
    <t>Ramón Martínez González</t>
  </si>
  <si>
    <t xml:space="preserve">SAN BARTOLOMÉ          </t>
  </si>
  <si>
    <t>Luis Reina González</t>
  </si>
  <si>
    <t>Rafael Pérez Betancort</t>
  </si>
  <si>
    <t>YAIZA</t>
  </si>
  <si>
    <t>Antonio Cabrera Barrera</t>
  </si>
  <si>
    <t>Salvador Bethencourt Jiménez</t>
  </si>
  <si>
    <t>Miguel F. Martín Betancort</t>
  </si>
  <si>
    <t>TÍAS</t>
  </si>
  <si>
    <t>Honorio García Bravo</t>
  </si>
  <si>
    <t>Francisco J. Ramos de Paiz</t>
  </si>
  <si>
    <t>Mª Candelaria Ledesma Alonso</t>
  </si>
  <si>
    <t>Marcial Calero Medina</t>
  </si>
  <si>
    <t>Juan Jorge Lasso Clavijo</t>
  </si>
  <si>
    <t>José Rocío Santana</t>
  </si>
  <si>
    <t>Florencio Suárez Rodríguez</t>
  </si>
  <si>
    <t>Gabino Cáceres Marrero</t>
  </si>
  <si>
    <t>PCC</t>
  </si>
  <si>
    <t>Francisco Luzardo González</t>
  </si>
  <si>
    <t>Santiago Hernández Aparicio</t>
  </si>
  <si>
    <t>José Fco Reyes Rodríguez</t>
  </si>
  <si>
    <t>José Domingo Hernández Álvarez</t>
  </si>
  <si>
    <t>Luis Bermúdez Bermúdez</t>
  </si>
  <si>
    <t>Antonio Pérez Franquis</t>
  </si>
  <si>
    <t>Emilio Machín de León</t>
  </si>
  <si>
    <t>Pablo M. García Medina</t>
  </si>
  <si>
    <t>Santiago Tejera Viñas</t>
  </si>
  <si>
    <t>José Fco. Gutiérrez Cáceres</t>
  </si>
  <si>
    <t>Macía Martín Bermúdez</t>
  </si>
  <si>
    <t>José Alberto Reyes de León</t>
  </si>
  <si>
    <t>Antonio Félix Martín Hormiga</t>
  </si>
  <si>
    <t>José Manuel de León Villalba</t>
  </si>
  <si>
    <t>José  rivero Borges</t>
  </si>
  <si>
    <t>José Antonio González Arroyo</t>
  </si>
  <si>
    <t>José Díaz Caraballo</t>
  </si>
  <si>
    <t>Julián Cáceres Hernández</t>
  </si>
  <si>
    <t>José Manuel de León Tabares</t>
  </si>
  <si>
    <t>Pablo Ramos González</t>
  </si>
  <si>
    <t>Jose Fco. Hernández García</t>
  </si>
  <si>
    <t>José Antonio de Paíz Cabrera</t>
  </si>
  <si>
    <t>Jesús Morales Morales</t>
  </si>
  <si>
    <t>Javier Ciprés Esparza</t>
  </si>
  <si>
    <t>Eduardo Ferrer Calero</t>
  </si>
  <si>
    <t>Rafael Pérez Rodríguez</t>
  </si>
  <si>
    <t>FUENTE: Ministerio del Interior. ISTAC y Biblioteca Sociedad Democracia.</t>
  </si>
  <si>
    <t xml:space="preserve">ELABORACIÓN: Cabildo de Lanzarote. Centro de Datos. </t>
  </si>
  <si>
    <t>Infoelectoral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</si>
</sst>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indexed="8"/>
      <name val="MS Sans Serif"/>
      <family val="2"/>
    </font>
    <font>
      <sz val="7"/>
      <name val="Verdana"/>
      <family val="2"/>
    </font>
    <font>
      <b/>
      <sz val="8"/>
      <color indexed="9"/>
      <name val="Verdana"/>
      <family val="2"/>
    </font>
    <font>
      <b/>
      <sz val="7"/>
      <color indexed="9"/>
      <name val="Verdana"/>
      <family val="2"/>
    </font>
    <font>
      <sz val="7"/>
      <color indexed="8"/>
      <name val="Verdana"/>
      <family val="2"/>
    </font>
    <font>
      <b/>
      <sz val="7"/>
      <color indexed="8"/>
      <name val="Verdana"/>
      <family val="2"/>
    </font>
    <font>
      <b/>
      <sz val="7"/>
      <name val="Verdana"/>
      <family val="2"/>
    </font>
    <font>
      <sz val="7"/>
      <color indexed="56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7"/>
      <color theme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23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3"/>
      </patternFill>
    </fill>
    <fill>
      <patternFill patternType="solid">
        <fgColor theme="0" tint="-0.249977111117893"/>
        <bgColor indexed="22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2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3" fontId="5" fillId="0" borderId="4" xfId="1" applyNumberFormat="1" applyFont="1" applyBorder="1" applyAlignment="1">
      <alignment horizontal="right" vertical="center" wrapText="1" indent="1"/>
    </xf>
    <xf numFmtId="3" fontId="5" fillId="0" borderId="5" xfId="1" applyNumberFormat="1" applyFont="1" applyBorder="1" applyAlignment="1">
      <alignment horizontal="right" vertical="center" wrapText="1" indent="1"/>
    </xf>
    <xf numFmtId="3" fontId="5" fillId="0" borderId="6" xfId="1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5" fillId="0" borderId="0" xfId="1" applyFont="1" applyBorder="1" applyAlignment="1">
      <alignment horizontal="left" wrapText="1"/>
    </xf>
    <xf numFmtId="3" fontId="5" fillId="0" borderId="7" xfId="1" applyNumberFormat="1" applyFont="1" applyBorder="1" applyAlignment="1">
      <alignment horizontal="right" vertical="center" wrapText="1" indent="1"/>
    </xf>
    <xf numFmtId="3" fontId="5" fillId="0" borderId="8" xfId="1" applyNumberFormat="1" applyFont="1" applyBorder="1" applyAlignment="1">
      <alignment horizontal="right" vertical="center" wrapText="1" indent="1"/>
    </xf>
    <xf numFmtId="3" fontId="5" fillId="0" borderId="9" xfId="1" applyNumberFormat="1" applyFont="1" applyBorder="1" applyAlignment="1">
      <alignment horizontal="right" vertical="center" wrapText="1" indent="1"/>
    </xf>
    <xf numFmtId="0" fontId="2" fillId="4" borderId="3" xfId="0" applyFont="1" applyFill="1" applyBorder="1"/>
    <xf numFmtId="0" fontId="2" fillId="4" borderId="13" xfId="0" applyFont="1" applyFill="1" applyBorder="1"/>
    <xf numFmtId="0" fontId="8" fillId="4" borderId="13" xfId="0" applyFont="1" applyFill="1" applyBorder="1"/>
    <xf numFmtId="0" fontId="4" fillId="2" borderId="14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right" vertical="center" wrapText="1" indent="1"/>
    </xf>
    <xf numFmtId="0" fontId="5" fillId="0" borderId="0" xfId="1" applyFont="1" applyBorder="1" applyAlignment="1">
      <alignment horizontal="center" wrapText="1"/>
    </xf>
    <xf numFmtId="3" fontId="6" fillId="0" borderId="9" xfId="1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/>
    </xf>
    <xf numFmtId="0" fontId="6" fillId="0" borderId="0" xfId="1" applyFont="1" applyAlignment="1">
      <alignment horizontal="left" wrapText="1"/>
    </xf>
    <xf numFmtId="0" fontId="2" fillId="0" borderId="0" xfId="0" applyFont="1" applyAlignment="1">
      <alignment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right" vertical="center" indent="1"/>
    </xf>
    <xf numFmtId="3" fontId="7" fillId="6" borderId="11" xfId="0" applyNumberFormat="1" applyFont="1" applyFill="1" applyBorder="1" applyAlignment="1">
      <alignment horizontal="right" vertical="center" indent="1"/>
    </xf>
    <xf numFmtId="3" fontId="7" fillId="6" borderId="11" xfId="0" applyNumberFormat="1" applyFont="1" applyFill="1" applyBorder="1" applyAlignment="1">
      <alignment horizontal="center" vertical="center"/>
    </xf>
    <xf numFmtId="3" fontId="7" fillId="6" borderId="12" xfId="0" applyNumberFormat="1" applyFont="1" applyFill="1" applyBorder="1" applyAlignment="1">
      <alignment horizontal="right" vertical="center" indent="1"/>
    </xf>
    <xf numFmtId="0" fontId="6" fillId="7" borderId="3" xfId="1" applyFont="1" applyFill="1" applyBorder="1" applyAlignment="1">
      <alignment horizontal="left" vertical="center" wrapText="1"/>
    </xf>
    <xf numFmtId="3" fontId="5" fillId="7" borderId="7" xfId="1" applyNumberFormat="1" applyFont="1" applyFill="1" applyBorder="1" applyAlignment="1">
      <alignment horizontal="right" vertical="center" wrapText="1" indent="1"/>
    </xf>
    <xf numFmtId="3" fontId="5" fillId="7" borderId="8" xfId="1" applyNumberFormat="1" applyFont="1" applyFill="1" applyBorder="1" applyAlignment="1">
      <alignment horizontal="right" vertical="center" wrapText="1" indent="1"/>
    </xf>
    <xf numFmtId="3" fontId="5" fillId="7" borderId="8" xfId="1" applyNumberFormat="1" applyFont="1" applyFill="1" applyBorder="1" applyAlignment="1">
      <alignment horizontal="center" vertical="center" wrapText="1"/>
    </xf>
    <xf numFmtId="3" fontId="6" fillId="7" borderId="9" xfId="1" applyNumberFormat="1" applyFont="1" applyFill="1" applyBorder="1" applyAlignment="1">
      <alignment horizontal="right" vertical="center" wrapText="1" indent="1"/>
    </xf>
    <xf numFmtId="0" fontId="5" fillId="7" borderId="7" xfId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center" vertical="center" wrapText="1"/>
    </xf>
    <xf numFmtId="0" fontId="6" fillId="7" borderId="9" xfId="1" applyFont="1" applyFill="1" applyBorder="1" applyAlignment="1">
      <alignment horizontal="center" vertical="center" wrapText="1"/>
    </xf>
    <xf numFmtId="3" fontId="5" fillId="7" borderId="9" xfId="1" applyNumberFormat="1" applyFont="1" applyFill="1" applyBorder="1" applyAlignment="1">
      <alignment horizontal="right" vertical="center" wrapText="1" indent="1"/>
    </xf>
    <xf numFmtId="0" fontId="2" fillId="0" borderId="0" xfId="0" applyFont="1" applyAlignment="1">
      <alignment vertical="center"/>
    </xf>
    <xf numFmtId="0" fontId="0" fillId="0" borderId="0" xfId="0" applyAlignment="1"/>
    <xf numFmtId="0" fontId="9" fillId="3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entro%20de%20Datos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topLeftCell="A58" zoomScaleNormal="100" workbookViewId="0">
      <selection activeCell="T65" sqref="T65"/>
    </sheetView>
  </sheetViews>
  <sheetFormatPr baseColWidth="10" defaultRowHeight="9" x14ac:dyDescent="0.15"/>
  <cols>
    <col min="1" max="1" width="12" style="1" customWidth="1"/>
    <col min="2" max="8" width="10.7109375" style="1" customWidth="1"/>
    <col min="9" max="9" width="5.28515625" style="1" customWidth="1"/>
    <col min="10" max="10" width="5.42578125" style="1" customWidth="1"/>
    <col min="11" max="11" width="4.85546875" style="2" customWidth="1"/>
    <col min="12" max="12" width="5.42578125" style="1" customWidth="1"/>
    <col min="13" max="13" width="6" style="1" customWidth="1"/>
    <col min="14" max="14" width="7.7109375" style="1" customWidth="1"/>
    <col min="15" max="15" width="3.7109375" style="1" customWidth="1"/>
    <col min="16" max="16" width="11.42578125" style="1"/>
    <col min="17" max="17" width="9.85546875" style="1" customWidth="1"/>
    <col min="18" max="18" width="9.5703125" style="1" customWidth="1"/>
    <col min="19" max="19" width="9.42578125" style="1" customWidth="1"/>
    <col min="20" max="20" width="4.28515625" style="1" customWidth="1"/>
    <col min="21" max="21" width="10.5703125" style="1" customWidth="1"/>
    <col min="22" max="22" width="10.42578125" style="1" customWidth="1"/>
    <col min="23" max="23" width="10.140625" style="1" customWidth="1"/>
    <col min="24" max="24" width="5.5703125" style="1" customWidth="1"/>
    <col min="25" max="25" width="13.5703125" style="1" customWidth="1"/>
    <col min="26" max="26" width="9.7109375" style="1" customWidth="1"/>
    <col min="27" max="16384" width="11.42578125" style="1"/>
  </cols>
  <sheetData>
    <row r="1" spans="1:16" ht="23.1" customHeight="1" x14ac:dyDescent="0.1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3" spans="1:16" ht="23.1" customHeight="1" x14ac:dyDescent="0.1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J3" s="6"/>
      <c r="K3" s="6"/>
      <c r="L3" s="6"/>
      <c r="M3" s="6"/>
      <c r="N3" s="6"/>
      <c r="O3" s="6"/>
      <c r="P3" s="6"/>
    </row>
    <row r="4" spans="1:16" ht="13.5" customHeight="1" x14ac:dyDescent="0.15">
      <c r="A4" s="36" t="s">
        <v>9</v>
      </c>
      <c r="B4" s="7">
        <v>19327</v>
      </c>
      <c r="C4" s="8">
        <v>8992</v>
      </c>
      <c r="D4" s="8">
        <v>10335</v>
      </c>
      <c r="E4" s="8"/>
      <c r="F4" s="8"/>
      <c r="G4" s="8">
        <v>10094</v>
      </c>
      <c r="H4" s="9">
        <v>10094</v>
      </c>
      <c r="J4" s="10"/>
      <c r="K4" s="11"/>
      <c r="L4" s="12"/>
      <c r="M4" s="12"/>
      <c r="N4" s="12"/>
      <c r="O4" s="12"/>
      <c r="P4" s="12"/>
    </row>
    <row r="5" spans="1:16" ht="13.5" customHeight="1" x14ac:dyDescent="0.15">
      <c r="A5" s="46" t="s">
        <v>10</v>
      </c>
      <c r="B5" s="47">
        <v>1993</v>
      </c>
      <c r="C5" s="48">
        <v>428</v>
      </c>
      <c r="D5" s="48">
        <v>1565</v>
      </c>
      <c r="E5" s="48"/>
      <c r="F5" s="48"/>
      <c r="G5" s="48">
        <v>1557</v>
      </c>
      <c r="H5" s="54">
        <v>1557</v>
      </c>
      <c r="J5" s="10"/>
      <c r="K5" s="11"/>
      <c r="L5" s="12"/>
      <c r="M5" s="12"/>
      <c r="N5" s="12"/>
      <c r="O5" s="12"/>
      <c r="P5" s="12"/>
    </row>
    <row r="6" spans="1:16" ht="13.5" customHeight="1" x14ac:dyDescent="0.15">
      <c r="A6" s="36" t="s">
        <v>11</v>
      </c>
      <c r="B6" s="13">
        <v>3251</v>
      </c>
      <c r="C6" s="14">
        <v>1125</v>
      </c>
      <c r="D6" s="14">
        <v>2126</v>
      </c>
      <c r="E6" s="14"/>
      <c r="F6" s="14"/>
      <c r="G6" s="14">
        <v>2099</v>
      </c>
      <c r="H6" s="15">
        <v>2099</v>
      </c>
      <c r="J6" s="10"/>
      <c r="K6" s="11"/>
      <c r="L6" s="12"/>
      <c r="M6" s="12"/>
      <c r="N6" s="12"/>
      <c r="O6" s="12"/>
      <c r="P6" s="12"/>
    </row>
    <row r="7" spans="1:16" ht="13.5" customHeight="1" x14ac:dyDescent="0.15">
      <c r="A7" s="46" t="s">
        <v>12</v>
      </c>
      <c r="B7" s="47">
        <v>4307</v>
      </c>
      <c r="C7" s="48">
        <v>1728</v>
      </c>
      <c r="D7" s="48">
        <v>2579</v>
      </c>
      <c r="E7" s="48"/>
      <c r="F7" s="48"/>
      <c r="G7" s="48">
        <v>2544</v>
      </c>
      <c r="H7" s="54">
        <v>2544</v>
      </c>
      <c r="J7" s="10"/>
      <c r="K7" s="11"/>
      <c r="L7" s="12"/>
      <c r="M7" s="12"/>
      <c r="N7" s="12"/>
      <c r="O7" s="12"/>
      <c r="P7" s="12"/>
    </row>
    <row r="8" spans="1:16" ht="13.5" customHeight="1" x14ac:dyDescent="0.15">
      <c r="A8" s="36" t="s">
        <v>13</v>
      </c>
      <c r="B8" s="13">
        <v>2987</v>
      </c>
      <c r="C8" s="14">
        <v>1320</v>
      </c>
      <c r="D8" s="14">
        <v>1667</v>
      </c>
      <c r="E8" s="14"/>
      <c r="F8" s="14"/>
      <c r="G8" s="14">
        <v>1640</v>
      </c>
      <c r="H8" s="15">
        <v>1640</v>
      </c>
      <c r="J8" s="10"/>
      <c r="K8" s="11"/>
      <c r="L8" s="12"/>
      <c r="M8" s="12"/>
      <c r="N8" s="12"/>
      <c r="O8" s="12"/>
      <c r="P8" s="12"/>
    </row>
    <row r="9" spans="1:16" ht="13.5" customHeight="1" x14ac:dyDescent="0.15">
      <c r="A9" s="46" t="s">
        <v>14</v>
      </c>
      <c r="B9" s="47">
        <v>2020</v>
      </c>
      <c r="C9" s="48">
        <v>571</v>
      </c>
      <c r="D9" s="48">
        <v>1449</v>
      </c>
      <c r="E9" s="48"/>
      <c r="F9" s="48"/>
      <c r="G9" s="48">
        <v>1441</v>
      </c>
      <c r="H9" s="54">
        <v>1441</v>
      </c>
      <c r="J9" s="10"/>
      <c r="K9" s="11"/>
      <c r="L9" s="12"/>
      <c r="M9" s="12"/>
      <c r="N9" s="12"/>
      <c r="O9" s="12"/>
      <c r="P9" s="12"/>
    </row>
    <row r="10" spans="1:16" ht="13.5" customHeight="1" x14ac:dyDescent="0.15">
      <c r="A10" s="36" t="s">
        <v>15</v>
      </c>
      <c r="B10" s="13">
        <v>1239</v>
      </c>
      <c r="C10" s="14">
        <v>200</v>
      </c>
      <c r="D10" s="14">
        <v>1039</v>
      </c>
      <c r="E10" s="14"/>
      <c r="F10" s="14"/>
      <c r="G10" s="14">
        <v>1032</v>
      </c>
      <c r="H10" s="15">
        <v>1032</v>
      </c>
      <c r="J10" s="10"/>
      <c r="K10" s="11"/>
      <c r="L10" s="12"/>
      <c r="M10" s="12"/>
      <c r="N10" s="12"/>
      <c r="O10" s="12"/>
      <c r="P10" s="12"/>
    </row>
    <row r="11" spans="1:16" ht="13.5" customHeight="1" thickBot="1" x14ac:dyDescent="0.2">
      <c r="A11" s="38" t="s">
        <v>16</v>
      </c>
      <c r="B11" s="42">
        <v>35124</v>
      </c>
      <c r="C11" s="43">
        <f>SUM(C4:C10)</f>
        <v>14364</v>
      </c>
      <c r="D11" s="43">
        <v>20760</v>
      </c>
      <c r="E11" s="43"/>
      <c r="F11" s="43"/>
      <c r="G11" s="43">
        <v>20407</v>
      </c>
      <c r="H11" s="45">
        <v>20407</v>
      </c>
    </row>
    <row r="12" spans="1:16" ht="13.5" customHeight="1" x14ac:dyDescent="0.15"/>
    <row r="13" spans="1:16" ht="20.100000000000001" customHeight="1" x14ac:dyDescent="0.15">
      <c r="A13" s="59" t="s">
        <v>17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1:16" ht="13.5" customHeight="1" x14ac:dyDescent="0.15">
      <c r="A14" s="16"/>
      <c r="B14" s="17"/>
      <c r="C14" s="17"/>
      <c r="D14" s="17"/>
      <c r="E14" s="17"/>
      <c r="F14" s="17"/>
      <c r="G14" s="17"/>
      <c r="H14" s="62" t="s">
        <v>18</v>
      </c>
      <c r="I14" s="63"/>
      <c r="J14" s="63"/>
      <c r="K14" s="63"/>
      <c r="L14" s="63"/>
      <c r="M14" s="64"/>
      <c r="N14" s="18"/>
    </row>
    <row r="15" spans="1:16" ht="23.1" customHeight="1" x14ac:dyDescent="0.15">
      <c r="A15" s="19" t="s">
        <v>1</v>
      </c>
      <c r="B15" s="20" t="s">
        <v>19</v>
      </c>
      <c r="C15" s="20" t="s">
        <v>20</v>
      </c>
      <c r="D15" s="20" t="s">
        <v>21</v>
      </c>
      <c r="E15" s="20" t="s">
        <v>22</v>
      </c>
      <c r="F15" s="20" t="s">
        <v>23</v>
      </c>
      <c r="G15" s="21" t="s">
        <v>24</v>
      </c>
      <c r="H15" s="22" t="s">
        <v>25</v>
      </c>
      <c r="I15" s="20" t="s">
        <v>26</v>
      </c>
      <c r="J15" s="20" t="s">
        <v>24</v>
      </c>
      <c r="K15" s="20" t="s">
        <v>27</v>
      </c>
      <c r="L15" s="20" t="s">
        <v>24</v>
      </c>
      <c r="M15" s="20" t="s">
        <v>28</v>
      </c>
      <c r="N15" s="23" t="s">
        <v>8</v>
      </c>
      <c r="O15" s="6"/>
      <c r="P15" s="6"/>
    </row>
    <row r="16" spans="1:16" ht="13.5" customHeight="1" x14ac:dyDescent="0.15">
      <c r="A16" s="37" t="s">
        <v>9</v>
      </c>
      <c r="B16" s="13">
        <v>1570</v>
      </c>
      <c r="C16" s="14">
        <v>5341</v>
      </c>
      <c r="D16" s="14">
        <v>1444</v>
      </c>
      <c r="E16" s="14">
        <v>895</v>
      </c>
      <c r="F16" s="14"/>
      <c r="G16" s="14">
        <v>321</v>
      </c>
      <c r="H16" s="14">
        <v>523</v>
      </c>
      <c r="I16" s="14"/>
      <c r="J16" s="14"/>
      <c r="K16" s="24"/>
      <c r="L16" s="14"/>
      <c r="M16" s="14"/>
      <c r="N16" s="25">
        <f t="shared" ref="N16:N23" si="0">SUM(B16:M16)</f>
        <v>10094</v>
      </c>
      <c r="O16" s="26"/>
      <c r="P16" s="26"/>
    </row>
    <row r="17" spans="1:16" ht="13.5" customHeight="1" x14ac:dyDescent="0.15">
      <c r="A17" s="46" t="s">
        <v>10</v>
      </c>
      <c r="B17" s="47"/>
      <c r="C17" s="48">
        <v>492</v>
      </c>
      <c r="D17" s="48">
        <v>72</v>
      </c>
      <c r="E17" s="48"/>
      <c r="F17" s="48">
        <v>681</v>
      </c>
      <c r="G17" s="48"/>
      <c r="H17" s="48"/>
      <c r="I17" s="48">
        <v>312</v>
      </c>
      <c r="J17" s="48"/>
      <c r="K17" s="49"/>
      <c r="L17" s="48"/>
      <c r="M17" s="48"/>
      <c r="N17" s="50">
        <f t="shared" si="0"/>
        <v>1557</v>
      </c>
      <c r="O17" s="26"/>
      <c r="P17" s="26"/>
    </row>
    <row r="18" spans="1:16" ht="13.5" customHeight="1" x14ac:dyDescent="0.15">
      <c r="A18" s="36" t="s">
        <v>11</v>
      </c>
      <c r="B18" s="13">
        <v>245</v>
      </c>
      <c r="C18" s="14">
        <v>686</v>
      </c>
      <c r="D18" s="14">
        <v>1168</v>
      </c>
      <c r="E18" s="14"/>
      <c r="F18" s="14"/>
      <c r="G18" s="14"/>
      <c r="H18" s="14"/>
      <c r="I18" s="14"/>
      <c r="J18" s="14"/>
      <c r="K18" s="24"/>
      <c r="L18" s="14"/>
      <c r="M18" s="14"/>
      <c r="N18" s="27">
        <f t="shared" si="0"/>
        <v>2099</v>
      </c>
      <c r="O18" s="26"/>
      <c r="P18" s="26"/>
    </row>
    <row r="19" spans="1:16" ht="13.5" customHeight="1" x14ac:dyDescent="0.15">
      <c r="A19" s="46" t="s">
        <v>12</v>
      </c>
      <c r="B19" s="47">
        <v>278</v>
      </c>
      <c r="C19" s="48">
        <v>1272</v>
      </c>
      <c r="D19" s="48">
        <v>416</v>
      </c>
      <c r="E19" s="48"/>
      <c r="F19" s="48"/>
      <c r="G19" s="48"/>
      <c r="H19" s="48"/>
      <c r="I19" s="48"/>
      <c r="J19" s="48">
        <v>92</v>
      </c>
      <c r="K19" s="49">
        <v>486</v>
      </c>
      <c r="L19" s="48"/>
      <c r="M19" s="48"/>
      <c r="N19" s="50">
        <f t="shared" si="0"/>
        <v>2544</v>
      </c>
      <c r="O19" s="26"/>
      <c r="P19" s="26"/>
    </row>
    <row r="20" spans="1:16" ht="13.5" customHeight="1" x14ac:dyDescent="0.15">
      <c r="A20" s="36" t="s">
        <v>13</v>
      </c>
      <c r="B20" s="13">
        <v>367</v>
      </c>
      <c r="C20" s="14">
        <v>833</v>
      </c>
      <c r="D20" s="14">
        <v>373</v>
      </c>
      <c r="E20" s="14"/>
      <c r="F20" s="14"/>
      <c r="G20" s="14"/>
      <c r="H20" s="14"/>
      <c r="I20" s="14"/>
      <c r="J20" s="14"/>
      <c r="K20" s="24"/>
      <c r="L20" s="14">
        <v>67</v>
      </c>
      <c r="M20" s="14"/>
      <c r="N20" s="27">
        <f t="shared" si="0"/>
        <v>1640</v>
      </c>
      <c r="O20" s="26"/>
      <c r="P20" s="26"/>
    </row>
    <row r="21" spans="1:16" ht="13.5" customHeight="1" x14ac:dyDescent="0.15">
      <c r="A21" s="46" t="s">
        <v>14</v>
      </c>
      <c r="B21" s="47">
        <v>59</v>
      </c>
      <c r="C21" s="48">
        <v>406</v>
      </c>
      <c r="D21" s="48">
        <v>89</v>
      </c>
      <c r="E21" s="48"/>
      <c r="F21" s="48">
        <v>691</v>
      </c>
      <c r="G21" s="48"/>
      <c r="H21" s="48"/>
      <c r="I21" s="48"/>
      <c r="J21" s="48"/>
      <c r="K21" s="49"/>
      <c r="L21" s="48"/>
      <c r="M21" s="48">
        <v>196</v>
      </c>
      <c r="N21" s="50">
        <f t="shared" si="0"/>
        <v>1441</v>
      </c>
      <c r="O21" s="26"/>
      <c r="P21" s="26"/>
    </row>
    <row r="22" spans="1:16" ht="13.5" customHeight="1" x14ac:dyDescent="0.15">
      <c r="A22" s="36" t="s">
        <v>15</v>
      </c>
      <c r="B22" s="13"/>
      <c r="C22" s="14">
        <v>280</v>
      </c>
      <c r="D22" s="14">
        <v>128</v>
      </c>
      <c r="E22" s="14"/>
      <c r="F22" s="14">
        <v>624</v>
      </c>
      <c r="G22" s="14"/>
      <c r="H22" s="14"/>
      <c r="I22" s="14"/>
      <c r="J22" s="14"/>
      <c r="K22" s="24"/>
      <c r="L22" s="14"/>
      <c r="M22" s="14"/>
      <c r="N22" s="27">
        <f t="shared" si="0"/>
        <v>1032</v>
      </c>
      <c r="O22" s="26"/>
      <c r="P22" s="26"/>
    </row>
    <row r="23" spans="1:16" ht="13.5" customHeight="1" thickBot="1" x14ac:dyDescent="0.2">
      <c r="A23" s="38" t="s">
        <v>16</v>
      </c>
      <c r="B23" s="42">
        <v>2519</v>
      </c>
      <c r="C23" s="43">
        <v>9310</v>
      </c>
      <c r="D23" s="43">
        <v>3690</v>
      </c>
      <c r="E23" s="43">
        <v>895</v>
      </c>
      <c r="F23" s="43">
        <v>1996</v>
      </c>
      <c r="G23" s="43">
        <f t="shared" ref="G23:M23" si="1">SUM(G16:G22)</f>
        <v>321</v>
      </c>
      <c r="H23" s="43">
        <f t="shared" si="1"/>
        <v>523</v>
      </c>
      <c r="I23" s="43">
        <f t="shared" si="1"/>
        <v>312</v>
      </c>
      <c r="J23" s="43">
        <f t="shared" si="1"/>
        <v>92</v>
      </c>
      <c r="K23" s="44">
        <f t="shared" si="1"/>
        <v>486</v>
      </c>
      <c r="L23" s="43">
        <f t="shared" si="1"/>
        <v>67</v>
      </c>
      <c r="M23" s="43">
        <f t="shared" si="1"/>
        <v>196</v>
      </c>
      <c r="N23" s="45">
        <f t="shared" si="0"/>
        <v>20407</v>
      </c>
      <c r="O23" s="2"/>
      <c r="P23" s="2"/>
    </row>
    <row r="24" spans="1:16" ht="13.5" customHeight="1" thickBot="1" x14ac:dyDescent="0.2">
      <c r="A24" s="29"/>
      <c r="B24" s="28"/>
      <c r="C24" s="28"/>
      <c r="D24" s="28"/>
      <c r="E24" s="28"/>
      <c r="F24" s="28"/>
      <c r="G24" s="28"/>
      <c r="H24" s="28"/>
      <c r="I24" s="2"/>
      <c r="J24" s="2"/>
      <c r="L24" s="2"/>
      <c r="M24" s="2"/>
      <c r="N24" s="2"/>
      <c r="O24" s="2"/>
      <c r="P24" s="2"/>
    </row>
    <row r="25" spans="1:16" s="30" customFormat="1" ht="23.1" customHeight="1" thickBot="1" x14ac:dyDescent="0.25">
      <c r="A25" s="65" t="s">
        <v>29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6" ht="23.1" customHeight="1" x14ac:dyDescent="0.15">
      <c r="A26" s="31" t="s">
        <v>1</v>
      </c>
      <c r="B26" s="20" t="s">
        <v>19</v>
      </c>
      <c r="C26" s="20" t="s">
        <v>20</v>
      </c>
      <c r="D26" s="20" t="s">
        <v>21</v>
      </c>
      <c r="E26" s="20" t="s">
        <v>22</v>
      </c>
      <c r="F26" s="20" t="s">
        <v>30</v>
      </c>
      <c r="G26" s="20" t="s">
        <v>24</v>
      </c>
      <c r="H26" s="20" t="s">
        <v>25</v>
      </c>
      <c r="I26" s="20" t="s">
        <v>26</v>
      </c>
      <c r="J26" s="20" t="s">
        <v>24</v>
      </c>
      <c r="K26" s="20" t="s">
        <v>27</v>
      </c>
      <c r="L26" s="20" t="s">
        <v>24</v>
      </c>
      <c r="M26" s="20" t="s">
        <v>28</v>
      </c>
      <c r="N26" s="32" t="s">
        <v>31</v>
      </c>
      <c r="O26" s="6"/>
      <c r="P26" s="6"/>
    </row>
    <row r="27" spans="1:16" ht="13.5" customHeight="1" x14ac:dyDescent="0.15">
      <c r="A27" s="37" t="s">
        <v>9</v>
      </c>
      <c r="B27" s="33">
        <v>3</v>
      </c>
      <c r="C27" s="34">
        <v>12</v>
      </c>
      <c r="D27" s="34">
        <v>3</v>
      </c>
      <c r="E27" s="34">
        <v>2</v>
      </c>
      <c r="F27" s="34"/>
      <c r="G27" s="34"/>
      <c r="H27" s="34">
        <v>1</v>
      </c>
      <c r="I27" s="34"/>
      <c r="J27" s="34"/>
      <c r="K27" s="34"/>
      <c r="L27" s="34"/>
      <c r="M27" s="34"/>
      <c r="N27" s="35">
        <f t="shared" ref="N27:N34" si="2">SUM(B27:M27)</f>
        <v>21</v>
      </c>
      <c r="O27" s="26"/>
      <c r="P27" s="26"/>
    </row>
    <row r="28" spans="1:16" ht="13.5" customHeight="1" x14ac:dyDescent="0.15">
      <c r="A28" s="46" t="s">
        <v>10</v>
      </c>
      <c r="B28" s="51"/>
      <c r="C28" s="52">
        <v>4</v>
      </c>
      <c r="D28" s="52"/>
      <c r="E28" s="52"/>
      <c r="F28" s="52">
        <v>5</v>
      </c>
      <c r="G28" s="52"/>
      <c r="H28" s="52"/>
      <c r="I28" s="52">
        <v>2</v>
      </c>
      <c r="J28" s="52"/>
      <c r="K28" s="52"/>
      <c r="L28" s="52"/>
      <c r="M28" s="52"/>
      <c r="N28" s="53">
        <f t="shared" si="2"/>
        <v>11</v>
      </c>
      <c r="O28" s="26"/>
      <c r="P28" s="26"/>
    </row>
    <row r="29" spans="1:16" ht="13.5" customHeight="1" x14ac:dyDescent="0.15">
      <c r="A29" s="36" t="s">
        <v>11</v>
      </c>
      <c r="B29" s="33">
        <v>1</v>
      </c>
      <c r="C29" s="34">
        <v>4</v>
      </c>
      <c r="D29" s="34">
        <v>6</v>
      </c>
      <c r="E29" s="34"/>
      <c r="F29" s="34"/>
      <c r="G29" s="34"/>
      <c r="H29" s="34"/>
      <c r="I29" s="34"/>
      <c r="J29" s="34"/>
      <c r="K29" s="34"/>
      <c r="L29" s="34"/>
      <c r="M29" s="34"/>
      <c r="N29" s="35">
        <f t="shared" si="2"/>
        <v>11</v>
      </c>
      <c r="O29" s="26"/>
      <c r="P29" s="26"/>
    </row>
    <row r="30" spans="1:16" ht="13.5" customHeight="1" x14ac:dyDescent="0.15">
      <c r="A30" s="46" t="s">
        <v>12</v>
      </c>
      <c r="B30" s="51">
        <v>1</v>
      </c>
      <c r="C30" s="52">
        <v>7</v>
      </c>
      <c r="D30" s="52">
        <v>2</v>
      </c>
      <c r="E30" s="52"/>
      <c r="F30" s="52"/>
      <c r="G30" s="52"/>
      <c r="H30" s="52"/>
      <c r="I30" s="52"/>
      <c r="J30" s="52"/>
      <c r="K30" s="52">
        <v>3</v>
      </c>
      <c r="L30" s="52"/>
      <c r="M30" s="52"/>
      <c r="N30" s="53">
        <f t="shared" si="2"/>
        <v>13</v>
      </c>
      <c r="O30" s="26"/>
      <c r="P30" s="26"/>
    </row>
    <row r="31" spans="1:16" ht="13.5" customHeight="1" x14ac:dyDescent="0.15">
      <c r="A31" s="36" t="s">
        <v>13</v>
      </c>
      <c r="B31" s="33">
        <v>2</v>
      </c>
      <c r="C31" s="34">
        <v>6</v>
      </c>
      <c r="D31" s="34">
        <v>3</v>
      </c>
      <c r="E31" s="34"/>
      <c r="F31" s="34"/>
      <c r="G31" s="34"/>
      <c r="H31" s="34"/>
      <c r="I31" s="34"/>
      <c r="J31" s="34"/>
      <c r="K31" s="34"/>
      <c r="L31" s="34"/>
      <c r="M31" s="34"/>
      <c r="N31" s="35">
        <f t="shared" si="2"/>
        <v>11</v>
      </c>
      <c r="O31" s="26"/>
      <c r="P31" s="26"/>
    </row>
    <row r="32" spans="1:16" ht="13.5" customHeight="1" x14ac:dyDescent="0.15">
      <c r="A32" s="46" t="s">
        <v>14</v>
      </c>
      <c r="B32" s="51"/>
      <c r="C32" s="52">
        <v>4</v>
      </c>
      <c r="D32" s="52"/>
      <c r="E32" s="52"/>
      <c r="F32" s="52">
        <v>6</v>
      </c>
      <c r="G32" s="52"/>
      <c r="H32" s="52"/>
      <c r="I32" s="52"/>
      <c r="J32" s="52"/>
      <c r="K32" s="52"/>
      <c r="L32" s="52"/>
      <c r="M32" s="52">
        <v>1</v>
      </c>
      <c r="N32" s="53">
        <f t="shared" si="2"/>
        <v>11</v>
      </c>
      <c r="O32" s="26"/>
      <c r="P32" s="26"/>
    </row>
    <row r="33" spans="1:16" ht="13.5" customHeight="1" x14ac:dyDescent="0.15">
      <c r="A33" s="36" t="s">
        <v>15</v>
      </c>
      <c r="B33" s="33"/>
      <c r="C33" s="34">
        <v>2</v>
      </c>
      <c r="D33" s="34">
        <v>1</v>
      </c>
      <c r="E33" s="34"/>
      <c r="F33" s="34">
        <v>6</v>
      </c>
      <c r="G33" s="34"/>
      <c r="H33" s="34"/>
      <c r="I33" s="34"/>
      <c r="J33" s="34"/>
      <c r="K33" s="34"/>
      <c r="L33" s="34"/>
      <c r="M33" s="34"/>
      <c r="N33" s="35">
        <f t="shared" si="2"/>
        <v>9</v>
      </c>
      <c r="O33" s="26"/>
      <c r="P33" s="26"/>
    </row>
    <row r="34" spans="1:16" ht="13.5" customHeight="1" thickBot="1" x14ac:dyDescent="0.2">
      <c r="A34" s="38" t="s">
        <v>16</v>
      </c>
      <c r="B34" s="39">
        <v>7</v>
      </c>
      <c r="C34" s="40">
        <v>39</v>
      </c>
      <c r="D34" s="40">
        <v>15</v>
      </c>
      <c r="E34" s="40">
        <v>2</v>
      </c>
      <c r="F34" s="40">
        <v>17</v>
      </c>
      <c r="G34" s="40"/>
      <c r="H34" s="40">
        <v>1</v>
      </c>
      <c r="I34" s="40">
        <v>2</v>
      </c>
      <c r="J34" s="40"/>
      <c r="K34" s="40">
        <v>3</v>
      </c>
      <c r="L34" s="40">
        <v>0</v>
      </c>
      <c r="M34" s="40">
        <v>1</v>
      </c>
      <c r="N34" s="41">
        <f t="shared" si="2"/>
        <v>87</v>
      </c>
      <c r="O34" s="2"/>
      <c r="P34" s="2"/>
    </row>
    <row r="35" spans="1:16" ht="13.5" customHeight="1" x14ac:dyDescent="0.15"/>
    <row r="36" spans="1:16" ht="20.100000000000001" customHeight="1" x14ac:dyDescent="0.15">
      <c r="A36" s="68" t="s">
        <v>32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70"/>
    </row>
    <row r="37" spans="1:16" ht="13.5" customHeight="1" x14ac:dyDescent="0.15">
      <c r="A37" s="71" t="s">
        <v>33</v>
      </c>
      <c r="B37" s="72"/>
      <c r="D37" s="71" t="s">
        <v>34</v>
      </c>
      <c r="E37" s="73"/>
      <c r="F37" s="72"/>
      <c r="H37" s="71" t="s">
        <v>35</v>
      </c>
      <c r="I37" s="73"/>
      <c r="J37" s="72"/>
      <c r="L37" s="71" t="s">
        <v>36</v>
      </c>
      <c r="M37" s="73"/>
      <c r="N37" s="72"/>
    </row>
    <row r="38" spans="1:16" ht="13.5" customHeight="1" x14ac:dyDescent="0.15">
      <c r="A38" s="57" t="s">
        <v>20</v>
      </c>
      <c r="B38" s="57"/>
      <c r="D38" s="57" t="s">
        <v>23</v>
      </c>
      <c r="E38" s="57"/>
      <c r="F38" s="57"/>
      <c r="H38" s="57" t="s">
        <v>20</v>
      </c>
      <c r="I38" s="57"/>
      <c r="J38" s="57"/>
      <c r="L38" s="57" t="s">
        <v>23</v>
      </c>
      <c r="M38" s="57"/>
      <c r="N38" s="57"/>
    </row>
    <row r="39" spans="1:16" ht="13.5" customHeight="1" x14ac:dyDescent="0.2">
      <c r="A39" s="55" t="s">
        <v>37</v>
      </c>
      <c r="B39" s="55"/>
      <c r="C39" s="56"/>
      <c r="D39" s="55" t="s">
        <v>38</v>
      </c>
      <c r="E39" s="55"/>
      <c r="F39" s="56"/>
      <c r="G39" s="56"/>
      <c r="H39" s="55" t="s">
        <v>39</v>
      </c>
      <c r="I39" s="55"/>
      <c r="J39" s="56"/>
      <c r="K39" s="56"/>
      <c r="L39" s="55" t="s">
        <v>40</v>
      </c>
      <c r="M39" s="55"/>
      <c r="N39" s="56"/>
      <c r="O39" s="56"/>
    </row>
    <row r="40" spans="1:16" ht="12.75" x14ac:dyDescent="0.2">
      <c r="A40" s="55" t="s">
        <v>41</v>
      </c>
      <c r="B40" s="55"/>
      <c r="C40" s="56"/>
      <c r="D40" s="55" t="s">
        <v>42</v>
      </c>
      <c r="E40" s="55"/>
      <c r="F40" s="56"/>
      <c r="G40" s="56"/>
      <c r="H40" s="55" t="s">
        <v>43</v>
      </c>
      <c r="I40" s="55"/>
      <c r="J40" s="56"/>
      <c r="K40" s="56"/>
      <c r="L40" s="55" t="s">
        <v>44</v>
      </c>
      <c r="M40" s="55"/>
      <c r="N40" s="56"/>
      <c r="O40" s="56"/>
    </row>
    <row r="41" spans="1:16" ht="12.75" x14ac:dyDescent="0.2">
      <c r="A41" s="55" t="s">
        <v>45</v>
      </c>
      <c r="B41" s="55"/>
      <c r="C41" s="56"/>
      <c r="D41" s="55" t="s">
        <v>46</v>
      </c>
      <c r="E41" s="55"/>
      <c r="F41" s="56"/>
      <c r="G41" s="56"/>
      <c r="H41" s="55" t="s">
        <v>47</v>
      </c>
      <c r="I41" s="55"/>
      <c r="J41" s="56"/>
      <c r="K41" s="56"/>
      <c r="L41" s="55" t="s">
        <v>48</v>
      </c>
      <c r="M41" s="55"/>
      <c r="N41" s="56"/>
      <c r="O41" s="56"/>
    </row>
    <row r="42" spans="1:16" ht="12.75" x14ac:dyDescent="0.2">
      <c r="A42" s="55" t="s">
        <v>49</v>
      </c>
      <c r="B42" s="55"/>
      <c r="C42" s="56"/>
      <c r="D42" s="55" t="s">
        <v>50</v>
      </c>
      <c r="E42" s="55"/>
      <c r="F42" s="56"/>
      <c r="G42" s="56"/>
      <c r="H42" s="55" t="s">
        <v>51</v>
      </c>
      <c r="I42" s="55"/>
      <c r="J42" s="56"/>
      <c r="K42" s="56"/>
      <c r="L42" s="55" t="s">
        <v>52</v>
      </c>
      <c r="M42" s="55"/>
      <c r="N42" s="56"/>
      <c r="O42" s="56"/>
    </row>
    <row r="43" spans="1:16" ht="12.75" x14ac:dyDescent="0.2">
      <c r="A43" s="55" t="s">
        <v>53</v>
      </c>
      <c r="B43" s="55"/>
      <c r="C43" s="56"/>
      <c r="D43" s="55" t="s">
        <v>54</v>
      </c>
      <c r="E43" s="55"/>
      <c r="F43" s="56"/>
      <c r="G43" s="56"/>
      <c r="H43" s="55" t="s">
        <v>55</v>
      </c>
      <c r="I43" s="55"/>
      <c r="J43" s="56"/>
      <c r="K43" s="56"/>
      <c r="L43" s="55" t="s">
        <v>56</v>
      </c>
      <c r="M43" s="55"/>
      <c r="N43" s="56"/>
      <c r="O43" s="56"/>
    </row>
    <row r="44" spans="1:16" ht="12.75" x14ac:dyDescent="0.2">
      <c r="A44" s="55" t="s">
        <v>57</v>
      </c>
      <c r="B44" s="55"/>
      <c r="C44" s="56"/>
      <c r="D44" s="57" t="s">
        <v>20</v>
      </c>
      <c r="E44" s="57"/>
      <c r="F44" s="57"/>
      <c r="H44" s="55" t="s">
        <v>58</v>
      </c>
      <c r="I44" s="55"/>
      <c r="J44" s="56"/>
      <c r="K44" s="56"/>
      <c r="L44" s="55" t="s">
        <v>59</v>
      </c>
      <c r="M44" s="55"/>
      <c r="N44" s="56"/>
      <c r="O44" s="56"/>
    </row>
    <row r="45" spans="1:16" ht="12.75" x14ac:dyDescent="0.2">
      <c r="A45" s="55" t="s">
        <v>60</v>
      </c>
      <c r="B45" s="55"/>
      <c r="C45" s="56"/>
      <c r="D45" s="55" t="s">
        <v>61</v>
      </c>
      <c r="E45" s="55"/>
      <c r="F45" s="56"/>
      <c r="G45" s="56"/>
      <c r="H45" s="55" t="s">
        <v>62</v>
      </c>
      <c r="I45" s="55"/>
      <c r="J45" s="56"/>
      <c r="K45" s="56"/>
      <c r="L45" s="57" t="s">
        <v>20</v>
      </c>
      <c r="M45" s="57"/>
      <c r="N45" s="57"/>
    </row>
    <row r="46" spans="1:16" ht="12.75" x14ac:dyDescent="0.2">
      <c r="A46" s="55" t="s">
        <v>63</v>
      </c>
      <c r="B46" s="55"/>
      <c r="C46" s="56"/>
      <c r="D46" s="55" t="s">
        <v>64</v>
      </c>
      <c r="E46" s="55"/>
      <c r="F46" s="56"/>
      <c r="G46" s="56"/>
      <c r="H46" s="57" t="s">
        <v>65</v>
      </c>
      <c r="I46" s="57"/>
      <c r="J46" s="57"/>
      <c r="L46" s="55" t="s">
        <v>66</v>
      </c>
      <c r="M46" s="55"/>
      <c r="N46" s="56"/>
      <c r="O46" s="56"/>
    </row>
    <row r="47" spans="1:16" ht="12.75" x14ac:dyDescent="0.2">
      <c r="A47" s="55" t="s">
        <v>67</v>
      </c>
      <c r="B47" s="55"/>
      <c r="C47" s="56"/>
      <c r="D47" s="55" t="s">
        <v>68</v>
      </c>
      <c r="E47" s="55"/>
      <c r="F47" s="56"/>
      <c r="G47" s="56"/>
      <c r="H47" s="55" t="s">
        <v>69</v>
      </c>
      <c r="I47" s="55"/>
      <c r="J47" s="56"/>
      <c r="K47" s="56"/>
      <c r="L47" s="55" t="s">
        <v>70</v>
      </c>
      <c r="M47" s="55"/>
      <c r="N47" s="56"/>
      <c r="O47" s="56"/>
    </row>
    <row r="48" spans="1:16" ht="12.75" x14ac:dyDescent="0.2">
      <c r="A48" s="55" t="s">
        <v>71</v>
      </c>
      <c r="B48" s="55"/>
      <c r="C48" s="56"/>
      <c r="D48" s="55" t="s">
        <v>72</v>
      </c>
      <c r="E48" s="55"/>
      <c r="F48" s="56"/>
      <c r="G48" s="56"/>
      <c r="H48" s="55" t="s">
        <v>73</v>
      </c>
      <c r="I48" s="55"/>
      <c r="J48" s="56"/>
      <c r="K48" s="56"/>
      <c r="L48" s="55" t="s">
        <v>74</v>
      </c>
      <c r="M48" s="55"/>
      <c r="N48" s="56"/>
      <c r="O48" s="56"/>
    </row>
    <row r="49" spans="1:15" ht="12.75" x14ac:dyDescent="0.2">
      <c r="A49" s="55" t="s">
        <v>75</v>
      </c>
      <c r="B49" s="55"/>
      <c r="C49" s="56"/>
      <c r="D49" s="57" t="s">
        <v>26</v>
      </c>
      <c r="E49" s="57"/>
      <c r="F49" s="57"/>
      <c r="H49" s="55" t="s">
        <v>76</v>
      </c>
      <c r="I49" s="55"/>
      <c r="J49" s="56"/>
      <c r="K49" s="56"/>
      <c r="L49" s="55" t="s">
        <v>77</v>
      </c>
      <c r="M49" s="55"/>
      <c r="N49" s="56"/>
      <c r="O49" s="56"/>
    </row>
    <row r="50" spans="1:15" ht="12.75" x14ac:dyDescent="0.2">
      <c r="A50" s="55" t="s">
        <v>78</v>
      </c>
      <c r="B50" s="55"/>
      <c r="C50" s="56"/>
      <c r="D50" s="55" t="s">
        <v>79</v>
      </c>
      <c r="E50" s="55"/>
      <c r="F50" s="56"/>
      <c r="G50" s="56"/>
      <c r="H50" s="57" t="s">
        <v>80</v>
      </c>
      <c r="I50" s="57"/>
      <c r="J50" s="57"/>
      <c r="L50" s="57" t="s">
        <v>27</v>
      </c>
      <c r="M50" s="57"/>
      <c r="N50" s="57"/>
    </row>
    <row r="51" spans="1:15" ht="12.75" x14ac:dyDescent="0.2">
      <c r="A51" s="57" t="s">
        <v>81</v>
      </c>
      <c r="B51" s="57"/>
      <c r="D51" s="55" t="s">
        <v>82</v>
      </c>
      <c r="E51" s="55"/>
      <c r="F51" s="56"/>
      <c r="G51" s="56"/>
      <c r="H51" s="55" t="s">
        <v>83</v>
      </c>
      <c r="I51" s="55"/>
      <c r="J51" s="56"/>
      <c r="K51" s="56"/>
      <c r="L51" s="55" t="s">
        <v>84</v>
      </c>
      <c r="M51" s="55"/>
      <c r="N51" s="56"/>
      <c r="O51" s="56"/>
    </row>
    <row r="52" spans="1:15" ht="12.75" x14ac:dyDescent="0.2">
      <c r="A52" s="55" t="s">
        <v>85</v>
      </c>
      <c r="B52" s="55"/>
      <c r="C52" s="56"/>
      <c r="H52" s="55" t="s">
        <v>86</v>
      </c>
      <c r="I52" s="55"/>
      <c r="J52" s="56"/>
      <c r="K52" s="56"/>
    </row>
    <row r="53" spans="1:15" ht="12.75" x14ac:dyDescent="0.2">
      <c r="A53" s="55" t="s">
        <v>87</v>
      </c>
      <c r="B53" s="55"/>
      <c r="C53" s="56"/>
      <c r="D53" s="71" t="s">
        <v>88</v>
      </c>
      <c r="E53" s="73"/>
      <c r="F53" s="72"/>
      <c r="H53" s="57" t="s">
        <v>81</v>
      </c>
      <c r="I53" s="57"/>
      <c r="J53" s="57"/>
    </row>
    <row r="54" spans="1:15" ht="12.75" x14ac:dyDescent="0.2">
      <c r="A54" s="55" t="s">
        <v>89</v>
      </c>
      <c r="B54" s="55"/>
      <c r="C54" s="56"/>
      <c r="D54" s="57" t="s">
        <v>80</v>
      </c>
      <c r="E54" s="57"/>
      <c r="F54" s="57"/>
      <c r="H54" s="55" t="s">
        <v>90</v>
      </c>
      <c r="I54" s="55"/>
      <c r="J54" s="56"/>
      <c r="K54" s="56"/>
      <c r="L54" s="71" t="s">
        <v>91</v>
      </c>
      <c r="M54" s="73"/>
      <c r="N54" s="72"/>
    </row>
    <row r="55" spans="1:15" ht="12.75" x14ac:dyDescent="0.2">
      <c r="A55" s="57" t="s">
        <v>80</v>
      </c>
      <c r="B55" s="57"/>
      <c r="D55" s="55" t="s">
        <v>92</v>
      </c>
      <c r="E55" s="55"/>
      <c r="F55" s="56"/>
      <c r="G55" s="56"/>
      <c r="L55" s="57" t="s">
        <v>23</v>
      </c>
      <c r="M55" s="57"/>
      <c r="N55" s="57"/>
    </row>
    <row r="56" spans="1:15" ht="12.75" x14ac:dyDescent="0.2">
      <c r="A56" s="55" t="s">
        <v>93</v>
      </c>
      <c r="B56" s="55"/>
      <c r="C56" s="56"/>
      <c r="D56" s="55" t="s">
        <v>94</v>
      </c>
      <c r="E56" s="55"/>
      <c r="F56" s="56"/>
      <c r="G56" s="56"/>
      <c r="H56" s="71" t="s">
        <v>95</v>
      </c>
      <c r="I56" s="73"/>
      <c r="J56" s="72"/>
      <c r="L56" s="55" t="s">
        <v>96</v>
      </c>
      <c r="M56" s="55"/>
      <c r="N56" s="56"/>
      <c r="O56" s="56"/>
    </row>
    <row r="57" spans="1:15" ht="12.75" x14ac:dyDescent="0.2">
      <c r="A57" s="55" t="s">
        <v>97</v>
      </c>
      <c r="B57" s="55"/>
      <c r="C57" s="56"/>
      <c r="D57" s="55" t="s">
        <v>98</v>
      </c>
      <c r="E57" s="55"/>
      <c r="F57" s="56"/>
      <c r="G57" s="56"/>
      <c r="H57" s="57" t="s">
        <v>20</v>
      </c>
      <c r="I57" s="57"/>
      <c r="J57" s="57"/>
      <c r="L57" s="55" t="s">
        <v>99</v>
      </c>
      <c r="M57" s="55"/>
      <c r="N57" s="56"/>
      <c r="O57" s="56"/>
    </row>
    <row r="58" spans="1:15" ht="12.75" x14ac:dyDescent="0.2">
      <c r="A58" s="55" t="s">
        <v>100</v>
      </c>
      <c r="B58" s="55"/>
      <c r="C58" s="56"/>
      <c r="D58" s="55" t="s">
        <v>101</v>
      </c>
      <c r="E58" s="55"/>
      <c r="F58" s="56"/>
      <c r="G58" s="56"/>
      <c r="H58" s="55" t="s">
        <v>102</v>
      </c>
      <c r="I58" s="55"/>
      <c r="J58" s="56"/>
      <c r="K58" s="56"/>
      <c r="L58" s="55" t="s">
        <v>103</v>
      </c>
      <c r="M58" s="55"/>
      <c r="N58" s="56"/>
      <c r="O58" s="56"/>
    </row>
    <row r="59" spans="1:15" ht="12.75" x14ac:dyDescent="0.2">
      <c r="A59" s="57" t="s">
        <v>104</v>
      </c>
      <c r="B59" s="57"/>
      <c r="D59" s="55" t="s">
        <v>105</v>
      </c>
      <c r="E59" s="55"/>
      <c r="F59" s="56"/>
      <c r="G59" s="56"/>
      <c r="H59" s="55" t="s">
        <v>106</v>
      </c>
      <c r="I59" s="55"/>
      <c r="J59" s="56"/>
      <c r="K59" s="56"/>
      <c r="L59" s="55" t="s">
        <v>107</v>
      </c>
      <c r="M59" s="55"/>
      <c r="N59" s="56"/>
      <c r="O59" s="56"/>
    </row>
    <row r="60" spans="1:15" ht="12.75" x14ac:dyDescent="0.2">
      <c r="A60" s="55" t="s">
        <v>108</v>
      </c>
      <c r="B60" s="55"/>
      <c r="C60" s="56"/>
      <c r="D60" s="55" t="s">
        <v>109</v>
      </c>
      <c r="E60" s="55"/>
      <c r="F60" s="56"/>
      <c r="G60" s="56"/>
      <c r="H60" s="55" t="s">
        <v>110</v>
      </c>
      <c r="I60" s="55"/>
      <c r="J60" s="56"/>
      <c r="K60" s="56"/>
      <c r="L60" s="55" t="s">
        <v>111</v>
      </c>
      <c r="M60" s="55"/>
      <c r="N60" s="56"/>
      <c r="O60" s="56"/>
    </row>
    <row r="61" spans="1:15" ht="12.75" x14ac:dyDescent="0.2">
      <c r="A61" s="55" t="s">
        <v>112</v>
      </c>
      <c r="B61" s="55"/>
      <c r="C61" s="56"/>
      <c r="D61" s="57" t="s">
        <v>20</v>
      </c>
      <c r="E61" s="57"/>
      <c r="F61" s="57"/>
      <c r="H61" s="55" t="s">
        <v>113</v>
      </c>
      <c r="I61" s="55"/>
      <c r="J61" s="56"/>
      <c r="K61" s="56"/>
      <c r="L61" s="55" t="s">
        <v>114</v>
      </c>
      <c r="M61" s="55"/>
      <c r="N61" s="56"/>
      <c r="O61" s="56"/>
    </row>
    <row r="62" spans="1:15" ht="12.75" x14ac:dyDescent="0.2">
      <c r="A62" s="57" t="s">
        <v>25</v>
      </c>
      <c r="B62" s="57"/>
      <c r="D62" s="55" t="s">
        <v>115</v>
      </c>
      <c r="E62" s="55"/>
      <c r="F62" s="56"/>
      <c r="G62" s="56"/>
      <c r="H62" s="55" t="s">
        <v>116</v>
      </c>
      <c r="I62" s="55"/>
      <c r="J62" s="56"/>
      <c r="K62" s="56"/>
      <c r="L62" s="57" t="s">
        <v>20</v>
      </c>
      <c r="M62" s="57"/>
      <c r="N62" s="57"/>
    </row>
    <row r="63" spans="1:15" ht="12.75" x14ac:dyDescent="0.2">
      <c r="A63" s="55" t="s">
        <v>117</v>
      </c>
      <c r="B63" s="55"/>
      <c r="C63" s="56"/>
      <c r="D63" s="55" t="s">
        <v>118</v>
      </c>
      <c r="E63" s="55"/>
      <c r="F63" s="56"/>
      <c r="G63" s="56"/>
      <c r="H63" s="55" t="s">
        <v>119</v>
      </c>
      <c r="I63" s="55"/>
      <c r="J63" s="56"/>
      <c r="K63" s="56"/>
      <c r="L63" s="55" t="s">
        <v>120</v>
      </c>
      <c r="M63" s="55"/>
      <c r="N63" s="56"/>
      <c r="O63" s="56"/>
    </row>
    <row r="64" spans="1:15" ht="12.75" x14ac:dyDescent="0.2">
      <c r="D64" s="55" t="s">
        <v>121</v>
      </c>
      <c r="E64" s="55"/>
      <c r="F64" s="56"/>
      <c r="G64" s="56"/>
      <c r="H64" s="57" t="s">
        <v>80</v>
      </c>
      <c r="I64" s="57"/>
      <c r="J64" s="57"/>
      <c r="L64" s="55" t="s">
        <v>122</v>
      </c>
      <c r="M64" s="55"/>
      <c r="N64" s="56"/>
      <c r="O64" s="56"/>
    </row>
    <row r="65" spans="1:15" ht="12.75" x14ac:dyDescent="0.2">
      <c r="D65" s="55" t="s">
        <v>123</v>
      </c>
      <c r="E65" s="55"/>
      <c r="F65" s="56"/>
      <c r="G65" s="56"/>
      <c r="H65" s="55" t="s">
        <v>124</v>
      </c>
      <c r="I65" s="55"/>
      <c r="J65" s="56"/>
      <c r="K65" s="56"/>
      <c r="L65" s="57" t="s">
        <v>80</v>
      </c>
      <c r="M65" s="57"/>
      <c r="N65" s="57"/>
    </row>
    <row r="66" spans="1:15" ht="12.75" x14ac:dyDescent="0.2">
      <c r="D66" s="57" t="s">
        <v>81</v>
      </c>
      <c r="E66" s="57"/>
      <c r="F66" s="57"/>
      <c r="H66" s="55" t="s">
        <v>125</v>
      </c>
      <c r="I66" s="55"/>
      <c r="J66" s="56"/>
      <c r="K66" s="56"/>
      <c r="L66" s="55" t="s">
        <v>126</v>
      </c>
      <c r="M66" s="55"/>
      <c r="N66" s="56"/>
      <c r="O66" s="56"/>
    </row>
    <row r="67" spans="1:15" ht="12.75" x14ac:dyDescent="0.2">
      <c r="D67" s="55" t="s">
        <v>127</v>
      </c>
      <c r="E67" s="55"/>
      <c r="F67" s="56"/>
      <c r="G67" s="56"/>
      <c r="H67" s="55" t="s">
        <v>128</v>
      </c>
      <c r="I67" s="55"/>
      <c r="J67" s="56"/>
      <c r="K67" s="56"/>
    </row>
    <row r="68" spans="1:15" ht="10.5" x14ac:dyDescent="0.15">
      <c r="H68" s="57" t="s">
        <v>81</v>
      </c>
      <c r="I68" s="57"/>
      <c r="J68" s="57"/>
    </row>
    <row r="69" spans="1:15" ht="12.75" x14ac:dyDescent="0.2">
      <c r="H69" s="55" t="s">
        <v>129</v>
      </c>
      <c r="I69" s="55"/>
      <c r="J69" s="56"/>
      <c r="K69" s="56"/>
    </row>
    <row r="70" spans="1:15" ht="13.5" customHeight="1" x14ac:dyDescent="0.2">
      <c r="H70" s="55" t="s">
        <v>130</v>
      </c>
      <c r="I70" s="55"/>
      <c r="J70" s="56"/>
      <c r="K70" s="56"/>
    </row>
    <row r="71" spans="1:15" ht="9.9499999999999993" customHeight="1" x14ac:dyDescent="0.15"/>
    <row r="72" spans="1:15" ht="9.9499999999999993" customHeight="1" x14ac:dyDescent="0.15">
      <c r="A72" s="74" t="s">
        <v>131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5" ht="9.9499999999999993" customHeight="1" x14ac:dyDescent="0.15">
      <c r="A73" s="75" t="s">
        <v>133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</row>
    <row r="74" spans="1:15" ht="9.9499999999999993" customHeight="1" x14ac:dyDescent="0.15">
      <c r="A74" s="74" t="s">
        <v>132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5" ht="9.9499999999999993" customHeight="1" x14ac:dyDescent="0.15"/>
    <row r="76" spans="1:15" ht="9.9499999999999993" customHeight="1" x14ac:dyDescent="0.15"/>
  </sheetData>
  <mergeCells count="126">
    <mergeCell ref="A73:N73"/>
    <mergeCell ref="A45:C45"/>
    <mergeCell ref="A46:C46"/>
    <mergeCell ref="A47:C47"/>
    <mergeCell ref="A72:N72"/>
    <mergeCell ref="H69:K69"/>
    <mergeCell ref="H70:K70"/>
    <mergeCell ref="A74:N74"/>
    <mergeCell ref="A39:C39"/>
    <mergeCell ref="A40:C40"/>
    <mergeCell ref="A41:C41"/>
    <mergeCell ref="A42:C42"/>
    <mergeCell ref="A43:C43"/>
    <mergeCell ref="A44:C44"/>
    <mergeCell ref="H65:K65"/>
    <mergeCell ref="D66:F66"/>
    <mergeCell ref="D67:G67"/>
    <mergeCell ref="H66:K66"/>
    <mergeCell ref="H67:K67"/>
    <mergeCell ref="H68:J68"/>
    <mergeCell ref="A63:C63"/>
    <mergeCell ref="L63:O63"/>
    <mergeCell ref="D63:G63"/>
    <mergeCell ref="H63:K63"/>
    <mergeCell ref="L66:O66"/>
    <mergeCell ref="H64:J64"/>
    <mergeCell ref="L65:N65"/>
    <mergeCell ref="L64:O64"/>
    <mergeCell ref="D64:G64"/>
    <mergeCell ref="D65:G65"/>
    <mergeCell ref="D61:F61"/>
    <mergeCell ref="A61:C61"/>
    <mergeCell ref="L61:O61"/>
    <mergeCell ref="H61:K61"/>
    <mergeCell ref="A62:B62"/>
    <mergeCell ref="L62:N62"/>
    <mergeCell ref="D62:G62"/>
    <mergeCell ref="H62:K62"/>
    <mergeCell ref="A60:C60"/>
    <mergeCell ref="L60:O60"/>
    <mergeCell ref="D60:G60"/>
    <mergeCell ref="H60:K60"/>
    <mergeCell ref="H57:J57"/>
    <mergeCell ref="A57:C57"/>
    <mergeCell ref="L57:O57"/>
    <mergeCell ref="D57:G57"/>
    <mergeCell ref="A58:C58"/>
    <mergeCell ref="L58:O58"/>
    <mergeCell ref="D58:G58"/>
    <mergeCell ref="H58:K58"/>
    <mergeCell ref="A55:B55"/>
    <mergeCell ref="L55:N55"/>
    <mergeCell ref="H56:J56"/>
    <mergeCell ref="A56:C56"/>
    <mergeCell ref="L56:O56"/>
    <mergeCell ref="D55:G55"/>
    <mergeCell ref="D56:G56"/>
    <mergeCell ref="A59:B59"/>
    <mergeCell ref="L59:O59"/>
    <mergeCell ref="D59:G59"/>
    <mergeCell ref="H59:K59"/>
    <mergeCell ref="D53:F53"/>
    <mergeCell ref="H53:J53"/>
    <mergeCell ref="A52:C52"/>
    <mergeCell ref="A53:C53"/>
    <mergeCell ref="H52:K52"/>
    <mergeCell ref="D54:F54"/>
    <mergeCell ref="H50:J50"/>
    <mergeCell ref="L50:N50"/>
    <mergeCell ref="A50:C50"/>
    <mergeCell ref="D50:G50"/>
    <mergeCell ref="A51:B51"/>
    <mergeCell ref="L51:O51"/>
    <mergeCell ref="D51:G51"/>
    <mergeCell ref="H51:K51"/>
    <mergeCell ref="L54:N54"/>
    <mergeCell ref="A54:C54"/>
    <mergeCell ref="H54:K54"/>
    <mergeCell ref="A48:C48"/>
    <mergeCell ref="L48:O48"/>
    <mergeCell ref="D48:G48"/>
    <mergeCell ref="H48:K48"/>
    <mergeCell ref="D49:F49"/>
    <mergeCell ref="A49:C49"/>
    <mergeCell ref="L49:O49"/>
    <mergeCell ref="H49:K49"/>
    <mergeCell ref="L47:O47"/>
    <mergeCell ref="H46:J46"/>
    <mergeCell ref="L46:O46"/>
    <mergeCell ref="D46:G46"/>
    <mergeCell ref="D47:G47"/>
    <mergeCell ref="H47:K47"/>
    <mergeCell ref="L45:N45"/>
    <mergeCell ref="D44:F44"/>
    <mergeCell ref="L44:O44"/>
    <mergeCell ref="D45:G45"/>
    <mergeCell ref="H44:K44"/>
    <mergeCell ref="H45:K45"/>
    <mergeCell ref="L43:O43"/>
    <mergeCell ref="L42:O42"/>
    <mergeCell ref="D42:G42"/>
    <mergeCell ref="D43:G43"/>
    <mergeCell ref="H42:K42"/>
    <mergeCell ref="H43:K43"/>
    <mergeCell ref="L41:O41"/>
    <mergeCell ref="L40:O40"/>
    <mergeCell ref="D40:G40"/>
    <mergeCell ref="D41:G41"/>
    <mergeCell ref="H40:K40"/>
    <mergeCell ref="H41:K41"/>
    <mergeCell ref="L39:O39"/>
    <mergeCell ref="A38:B38"/>
    <mergeCell ref="D38:F38"/>
    <mergeCell ref="H38:J38"/>
    <mergeCell ref="L38:N38"/>
    <mergeCell ref="D39:G39"/>
    <mergeCell ref="H39:K39"/>
    <mergeCell ref="A1:N1"/>
    <mergeCell ref="A13:N13"/>
    <mergeCell ref="H14:M14"/>
    <mergeCell ref="A25:N25"/>
    <mergeCell ref="A36:N36"/>
    <mergeCell ref="A37:B37"/>
    <mergeCell ref="D37:F37"/>
    <mergeCell ref="H37:J37"/>
    <mergeCell ref="L37:N37"/>
  </mergeCells>
  <phoneticPr fontId="10" type="noConversion"/>
  <hyperlinks>
    <hyperlink ref="A73" r:id="rId1"/>
  </hyperlinks>
  <pageMargins left="0.79" right="0.79" top="0.98" bottom="0.98" header="0" footer="0"/>
  <pageSetup paperSize="9" scale="69" orientation="portrait" horizontalDpi="300" verticalDpi="300" r:id="rId2"/>
  <headerFooter alignWithMargins="0"/>
  <webPublishItems count="1">
    <webPublishItem id="24750" divId="Aytos 1983_24750" sourceType="sheet" destinationFile="C:\Users\PC\Downloads\Aytos_198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Resultados-electorales-a-los-Ay</vt:lpstr>
    </vt:vector>
  </TitlesOfParts>
  <Company>Dark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CDATOS</dc:creator>
  <cp:lastModifiedBy>PC</cp:lastModifiedBy>
  <cp:lastPrinted>2011-02-24T11:50:13Z</cp:lastPrinted>
  <dcterms:created xsi:type="dcterms:W3CDTF">2011-02-24T09:59:11Z</dcterms:created>
  <dcterms:modified xsi:type="dcterms:W3CDTF">2023-05-05T12:12:14Z</dcterms:modified>
</cp:coreProperties>
</file>