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0"/>
  </bookViews>
  <sheets>
    <sheet name="Hoja1" sheetId="1" r:id="rId1"/>
  </sheets>
  <externalReferences>
    <externalReference r:id="rId4"/>
    <externalReference r:id="rId5"/>
  </externalReferences>
  <definedNames>
    <definedName name="D_I">'[1]Criterios'!$B$14</definedName>
    <definedName name="factor_trimestre">'[2]Criterios'!$R$8</definedName>
    <definedName name="J_V">'[1]Criterios'!$B$13</definedName>
  </definedNames>
  <calcPr fullCalcOnLoad="1"/>
</workbook>
</file>

<file path=xl/sharedStrings.xml><?xml version="1.0" encoding="utf-8"?>
<sst xmlns="http://schemas.openxmlformats.org/spreadsheetml/2006/main" count="35" uniqueCount="28">
  <si>
    <t>JURISDICCIÓN ARRECIFE</t>
  </si>
  <si>
    <t>Órganos</t>
  </si>
  <si>
    <t>ASUNTOS</t>
  </si>
  <si>
    <t>Ingresados </t>
  </si>
  <si>
    <t>Resueltos</t>
  </si>
  <si>
    <t>Jurisdicción Civil (1)</t>
  </si>
  <si>
    <t>Juzgados 1ª Instancia</t>
  </si>
  <si>
    <t>Juzgados Violencia contra la mujer</t>
  </si>
  <si>
    <t>Juzgados de Familia</t>
  </si>
  <si>
    <t>Juzgados de 1ª Instancia e Instrucción</t>
  </si>
  <si>
    <t>Juzgados de Menores</t>
  </si>
  <si>
    <t>TOTAL</t>
  </si>
  <si>
    <t>Jurisdicción Penal (2)</t>
  </si>
  <si>
    <t>Juzgados de Instrucción</t>
  </si>
  <si>
    <t>Juzgados de Vigilancia Penitenciaria</t>
  </si>
  <si>
    <t>Juzgados de lo Penal</t>
  </si>
  <si>
    <t>Juzgados de lo Penal de ejecutorias</t>
  </si>
  <si>
    <t>Jurisdicción Contencioso-Administrativa.</t>
  </si>
  <si>
    <t>Juzgados de lo Contencioso - Administrativo</t>
  </si>
  <si>
    <t>Jurisdicción Social</t>
  </si>
  <si>
    <t>Juzgados De  Lo Social</t>
  </si>
  <si>
    <t>Juzgados de Lo Social de Ejecutorias</t>
  </si>
  <si>
    <t>(1) Incluida Jurisdicción Voluntaria</t>
  </si>
  <si>
    <t>(2) Excluídas Diligencias Indeterminadas</t>
  </si>
  <si>
    <t>En trámite al inicio del periodo</t>
  </si>
  <si>
    <t>En trámite al final del periodo</t>
  </si>
  <si>
    <t>FUENTE: Consejo General del Poder Judicial.</t>
  </si>
  <si>
    <t xml:space="preserve">ELABORACIÓN: Cabildo de de Lanzarote. Centros de Datos.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</si>
</sst>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p_t_a_-;\-* #,##0\ _p_t_a_-;_-* &quot;-&quot;\ _p_t_a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1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Calibri"/>
      <family val="2"/>
    </font>
    <font>
      <u val="single"/>
      <sz val="8"/>
      <color indexed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32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right" vertical="center" indent="1"/>
    </xf>
    <xf numFmtId="0" fontId="5" fillId="32" borderId="10" xfId="0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right" vertical="center" indent="1"/>
    </xf>
    <xf numFmtId="3" fontId="2" fillId="33" borderId="10" xfId="0" applyNumberFormat="1" applyFont="1" applyFill="1" applyBorder="1" applyAlignment="1">
      <alignment horizontal="right" vertical="center" inden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0" fontId="9" fillId="0" borderId="0" xfId="45" applyFont="1" applyAlignment="1" applyProtection="1">
      <alignment horizontal="center" vertical="center"/>
      <protection/>
    </xf>
    <xf numFmtId="0" fontId="7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5" fillId="0" borderId="0" xfId="45" applyAlignment="1" applyProtection="1">
      <alignment horizontal="center" vertical="center" wrapText="1"/>
      <protection/>
    </xf>
    <xf numFmtId="0" fontId="6" fillId="0" borderId="0" xfId="45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iscoostio\Downloads\CENTRO%20DE%20DATOS%202018\Axctividad%20judicial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2020-ARRECIFE-T1T4_1.0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>
        <row r="8">
          <cell r="R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derjudicial.es/cgpj/es/Temas/Estadistica-Judicial/Estadistica-por-temas/Actividad-de-los-organos-judiciales/Juzgados-y-Tribunales/Informes-por-territorios-sobre-la-actividad-de-los-organos-judicial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10" zoomScaleNormal="110" zoomScalePageLayoutView="0" workbookViewId="0" topLeftCell="A10">
      <selection activeCell="K21" sqref="K21"/>
    </sheetView>
  </sheetViews>
  <sheetFormatPr defaultColWidth="11.421875" defaultRowHeight="15"/>
  <cols>
    <col min="1" max="1" width="30.421875" style="0" customWidth="1"/>
    <col min="2" max="2" width="8.7109375" style="0" customWidth="1"/>
  </cols>
  <sheetData>
    <row r="1" spans="1:6" ht="15" customHeight="1">
      <c r="A1" s="23" t="s">
        <v>0</v>
      </c>
      <c r="B1" s="20" t="s">
        <v>1</v>
      </c>
      <c r="C1" s="21" t="s">
        <v>2</v>
      </c>
      <c r="D1" s="21"/>
      <c r="E1" s="21"/>
      <c r="F1" s="21"/>
    </row>
    <row r="2" spans="1:6" ht="15" customHeight="1">
      <c r="A2" s="23"/>
      <c r="B2" s="20"/>
      <c r="C2" s="20" t="s">
        <v>24</v>
      </c>
      <c r="D2" s="20" t="s">
        <v>3</v>
      </c>
      <c r="E2" s="20" t="s">
        <v>4</v>
      </c>
      <c r="F2" s="20" t="s">
        <v>25</v>
      </c>
    </row>
    <row r="3" spans="1:6" ht="15.75" customHeight="1">
      <c r="A3" s="23"/>
      <c r="B3" s="20"/>
      <c r="C3" s="20"/>
      <c r="D3" s="20"/>
      <c r="E3" s="20"/>
      <c r="F3" s="20"/>
    </row>
    <row r="4" spans="1:6" ht="15" customHeight="1">
      <c r="A4" s="19" t="s">
        <v>5</v>
      </c>
      <c r="B4" s="8"/>
      <c r="C4" s="8"/>
      <c r="D4" s="8"/>
      <c r="E4" s="8"/>
      <c r="F4" s="8"/>
    </row>
    <row r="5" spans="1:6" ht="15" customHeight="1">
      <c r="A5" s="9" t="s">
        <v>6</v>
      </c>
      <c r="B5" s="10">
        <v>5</v>
      </c>
      <c r="C5" s="11">
        <v>5262</v>
      </c>
      <c r="D5" s="11">
        <v>11655</v>
      </c>
      <c r="E5" s="11">
        <v>10582</v>
      </c>
      <c r="F5" s="11">
        <v>6319</v>
      </c>
    </row>
    <row r="6" spans="1:6" ht="15" customHeight="1">
      <c r="A6" s="1" t="s">
        <v>7</v>
      </c>
      <c r="B6" s="12">
        <v>1</v>
      </c>
      <c r="C6" s="12">
        <v>11</v>
      </c>
      <c r="D6" s="12">
        <v>98</v>
      </c>
      <c r="E6" s="12">
        <v>104</v>
      </c>
      <c r="F6" s="12">
        <v>5</v>
      </c>
    </row>
    <row r="7" spans="1:6" ht="15" customHeight="1">
      <c r="A7" s="9" t="s">
        <v>8</v>
      </c>
      <c r="B7" s="10">
        <v>0</v>
      </c>
      <c r="C7" s="10"/>
      <c r="D7" s="10"/>
      <c r="E7" s="10"/>
      <c r="F7" s="10"/>
    </row>
    <row r="8" spans="1:6" ht="15" customHeight="1">
      <c r="A8" s="2" t="s">
        <v>9</v>
      </c>
      <c r="B8" s="12">
        <v>0</v>
      </c>
      <c r="C8" s="12">
        <v>1</v>
      </c>
      <c r="D8" s="12">
        <v>5</v>
      </c>
      <c r="E8" s="12">
        <v>6</v>
      </c>
      <c r="F8" s="12">
        <v>0</v>
      </c>
    </row>
    <row r="9" spans="1:6" ht="15" customHeight="1">
      <c r="A9" s="9" t="s">
        <v>10</v>
      </c>
      <c r="B9" s="10">
        <v>0</v>
      </c>
      <c r="C9" s="10"/>
      <c r="D9" s="10"/>
      <c r="E9" s="10"/>
      <c r="F9" s="10"/>
    </row>
    <row r="10" spans="1:6" ht="15" customHeight="1">
      <c r="A10" s="3" t="s">
        <v>11</v>
      </c>
      <c r="B10" s="13">
        <v>5</v>
      </c>
      <c r="C10" s="14">
        <f>SUM(C5:C9)</f>
        <v>5274</v>
      </c>
      <c r="D10" s="14">
        <f>SUM(D5:D9)</f>
        <v>11758</v>
      </c>
      <c r="E10" s="14">
        <f>SUM(E5:E9)</f>
        <v>10692</v>
      </c>
      <c r="F10" s="14">
        <f>SUM(F5:F9)</f>
        <v>6324</v>
      </c>
    </row>
    <row r="11" spans="1:6" ht="15" customHeight="1">
      <c r="A11" s="19" t="s">
        <v>12</v>
      </c>
      <c r="B11" s="12"/>
      <c r="C11" s="12"/>
      <c r="D11" s="12"/>
      <c r="E11" s="12"/>
      <c r="F11" s="12"/>
    </row>
    <row r="12" spans="1:6" ht="15" customHeight="1">
      <c r="A12" s="15" t="s">
        <v>13</v>
      </c>
      <c r="B12" s="10">
        <v>4</v>
      </c>
      <c r="C12" s="11">
        <v>1531</v>
      </c>
      <c r="D12" s="11">
        <v>14033</v>
      </c>
      <c r="E12" s="11">
        <v>13780</v>
      </c>
      <c r="F12" s="11">
        <v>1890</v>
      </c>
    </row>
    <row r="13" spans="1:6" ht="15" customHeight="1">
      <c r="A13" s="2" t="s">
        <v>9</v>
      </c>
      <c r="B13" s="12">
        <v>0</v>
      </c>
      <c r="C13" s="12">
        <v>1</v>
      </c>
      <c r="D13" s="12">
        <v>0</v>
      </c>
      <c r="E13" s="12">
        <v>0</v>
      </c>
      <c r="F13" s="12">
        <v>0</v>
      </c>
    </row>
    <row r="14" spans="1:6" ht="15" customHeight="1">
      <c r="A14" s="15" t="s">
        <v>7</v>
      </c>
      <c r="B14" s="10">
        <v>1</v>
      </c>
      <c r="C14" s="10">
        <v>108</v>
      </c>
      <c r="D14" s="10">
        <v>627</v>
      </c>
      <c r="E14" s="10">
        <v>650</v>
      </c>
      <c r="F14" s="10">
        <v>93</v>
      </c>
    </row>
    <row r="15" spans="1:6" ht="15" customHeight="1">
      <c r="A15" s="1" t="s">
        <v>10</v>
      </c>
      <c r="B15" s="12">
        <v>0</v>
      </c>
      <c r="C15" s="12"/>
      <c r="D15" s="12"/>
      <c r="E15" s="12"/>
      <c r="F15" s="12"/>
    </row>
    <row r="16" spans="1:6" ht="15" customHeight="1">
      <c r="A16" s="9" t="s">
        <v>14</v>
      </c>
      <c r="B16" s="10">
        <v>0</v>
      </c>
      <c r="C16" s="10"/>
      <c r="D16" s="10"/>
      <c r="E16" s="10"/>
      <c r="F16" s="10"/>
    </row>
    <row r="17" spans="1:6" ht="15" customHeight="1">
      <c r="A17" s="1" t="s">
        <v>15</v>
      </c>
      <c r="B17" s="12">
        <v>2</v>
      </c>
      <c r="C17" s="12">
        <v>340</v>
      </c>
      <c r="D17" s="12">
        <v>400</v>
      </c>
      <c r="E17" s="12">
        <v>628</v>
      </c>
      <c r="F17" s="12">
        <v>112</v>
      </c>
    </row>
    <row r="18" spans="1:6" ht="19.5" customHeight="1">
      <c r="A18" s="15" t="s">
        <v>16</v>
      </c>
      <c r="B18" s="10">
        <v>0</v>
      </c>
      <c r="C18" s="10"/>
      <c r="D18" s="10"/>
      <c r="E18" s="10"/>
      <c r="F18" s="10"/>
    </row>
    <row r="19" spans="1:6" ht="15" customHeight="1">
      <c r="A19" s="3" t="s">
        <v>11</v>
      </c>
      <c r="B19" s="13">
        <v>6</v>
      </c>
      <c r="C19" s="14">
        <f>SUM(C12:C18)</f>
        <v>1980</v>
      </c>
      <c r="D19" s="14">
        <f>SUM(D12:D18)</f>
        <v>15060</v>
      </c>
      <c r="E19" s="14">
        <f>SUM(E12:E18)</f>
        <v>15058</v>
      </c>
      <c r="F19" s="14">
        <f>SUM(F12:F18)</f>
        <v>2095</v>
      </c>
    </row>
    <row r="20" spans="1:6" ht="23.25" customHeight="1">
      <c r="A20" s="19" t="s">
        <v>17</v>
      </c>
      <c r="B20" s="12">
        <v>0</v>
      </c>
      <c r="C20" s="12"/>
      <c r="D20" s="12"/>
      <c r="E20" s="12"/>
      <c r="F20" s="12"/>
    </row>
    <row r="21" spans="1:6" ht="19.5" customHeight="1">
      <c r="A21" s="15" t="s">
        <v>18</v>
      </c>
      <c r="B21" s="10">
        <v>0</v>
      </c>
      <c r="C21" s="10"/>
      <c r="D21" s="10"/>
      <c r="E21" s="10"/>
      <c r="F21" s="10"/>
    </row>
    <row r="22" spans="1:6" ht="15" customHeight="1">
      <c r="A22" s="3" t="s">
        <v>11</v>
      </c>
      <c r="B22" s="13"/>
      <c r="C22" s="13">
        <v>0</v>
      </c>
      <c r="D22" s="13">
        <v>0</v>
      </c>
      <c r="E22" s="13">
        <v>0</v>
      </c>
      <c r="F22" s="13">
        <v>0</v>
      </c>
    </row>
    <row r="23" spans="1:6" ht="15" customHeight="1">
      <c r="A23" s="19" t="s">
        <v>19</v>
      </c>
      <c r="B23" s="12"/>
      <c r="C23" s="12"/>
      <c r="D23" s="12"/>
      <c r="E23" s="12"/>
      <c r="F23" s="12"/>
    </row>
    <row r="24" spans="1:6" ht="15" customHeight="1">
      <c r="A24" s="15" t="s">
        <v>20</v>
      </c>
      <c r="B24" s="10">
        <v>2</v>
      </c>
      <c r="C24" s="11">
        <v>634</v>
      </c>
      <c r="D24" s="11">
        <v>1475</v>
      </c>
      <c r="E24" s="11">
        <v>1152</v>
      </c>
      <c r="F24" s="11">
        <v>964</v>
      </c>
    </row>
    <row r="25" spans="1:6" ht="15" customHeight="1">
      <c r="A25" s="1" t="s">
        <v>21</v>
      </c>
      <c r="B25" s="12">
        <v>0</v>
      </c>
      <c r="C25" s="12"/>
      <c r="D25" s="12"/>
      <c r="E25" s="12"/>
      <c r="F25" s="12"/>
    </row>
    <row r="26" spans="1:6" ht="15" customHeight="1">
      <c r="A26" s="3" t="s">
        <v>11</v>
      </c>
      <c r="B26" s="13">
        <v>2</v>
      </c>
      <c r="C26" s="14">
        <f>SUM(C24:C25)</f>
        <v>634</v>
      </c>
      <c r="D26" s="14">
        <f>SUM(D24:D25)</f>
        <v>1475</v>
      </c>
      <c r="E26" s="14">
        <f>SUM(E24:E25)</f>
        <v>1152</v>
      </c>
      <c r="F26" s="14">
        <f>SUM(F24:F25)</f>
        <v>964</v>
      </c>
    </row>
    <row r="27" spans="1:6" ht="15" customHeight="1">
      <c r="A27" s="4" t="s">
        <v>11</v>
      </c>
      <c r="B27" s="16">
        <v>13</v>
      </c>
      <c r="C27" s="17">
        <f>C10+C19+C26</f>
        <v>7888</v>
      </c>
      <c r="D27" s="17">
        <f>D10+D19+D26</f>
        <v>28293</v>
      </c>
      <c r="E27" s="17">
        <f>E10+E19+E26</f>
        <v>26902</v>
      </c>
      <c r="F27" s="17">
        <f>F10+F19+F26</f>
        <v>9383</v>
      </c>
    </row>
    <row r="28" spans="1:6" ht="14.25">
      <c r="A28" s="5"/>
      <c r="B28" s="6"/>
      <c r="C28" s="7"/>
      <c r="D28" s="7"/>
      <c r="E28" s="7"/>
      <c r="F28" s="7"/>
    </row>
    <row r="29" spans="1:6" ht="14.25">
      <c r="A29" s="22" t="s">
        <v>22</v>
      </c>
      <c r="B29" s="22"/>
      <c r="C29" s="22"/>
      <c r="D29" s="22"/>
      <c r="E29" s="22"/>
      <c r="F29" s="22"/>
    </row>
    <row r="30" spans="1:6" ht="14.25">
      <c r="A30" s="22" t="s">
        <v>23</v>
      </c>
      <c r="B30" s="22"/>
      <c r="C30" s="22"/>
      <c r="D30" s="22"/>
      <c r="E30" s="22"/>
      <c r="F30" s="22"/>
    </row>
    <row r="31" spans="1:6" ht="14.25">
      <c r="A31" s="24" t="s">
        <v>26</v>
      </c>
      <c r="B31" s="24"/>
      <c r="C31" s="24"/>
      <c r="D31" s="24"/>
      <c r="E31" s="24"/>
      <c r="F31" s="24"/>
    </row>
    <row r="32" spans="1:7" ht="14.25">
      <c r="A32" s="25" t="s">
        <v>27</v>
      </c>
      <c r="B32" s="25"/>
      <c r="C32" s="25"/>
      <c r="D32" s="25"/>
      <c r="E32" s="25"/>
      <c r="F32" s="25"/>
      <c r="G32" s="18"/>
    </row>
  </sheetData>
  <sheetProtection/>
  <mergeCells count="11">
    <mergeCell ref="A32:F32"/>
    <mergeCell ref="A29:F29"/>
    <mergeCell ref="A30:F30"/>
    <mergeCell ref="A31:F31"/>
    <mergeCell ref="A1:A3"/>
    <mergeCell ref="B1:B3"/>
    <mergeCell ref="C1:F1"/>
    <mergeCell ref="C2:C3"/>
    <mergeCell ref="D2:D3"/>
    <mergeCell ref="E2:E3"/>
    <mergeCell ref="F2:F3"/>
  </mergeCells>
  <hyperlinks>
    <hyperlink ref="A31:F31" r:id="rId1" display="FUENTE: Consejo General del Poder Judicial."/>
  </hyperlinks>
  <printOptions/>
  <pageMargins left="0.7" right="0.7" top="0.75" bottom="0.75" header="0.3" footer="0.3"/>
  <pageSetup horizontalDpi="600" verticalDpi="6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Macarena Cabrera</cp:lastModifiedBy>
  <cp:lastPrinted>2018-03-19T08:28:56Z</cp:lastPrinted>
  <dcterms:created xsi:type="dcterms:W3CDTF">2016-03-14T10:54:55Z</dcterms:created>
  <dcterms:modified xsi:type="dcterms:W3CDTF">2024-03-27T12:59:51Z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