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<sst xmlns="http://schemas.openxmlformats.org/spreadsheetml/2006/main" count="27" uniqueCount="25">
  <si>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MES</t>
  </si>
  <si>
    <t>Pasajeros</t>
  </si>
  <si>
    <t>Operaciones</t>
  </si>
  <si>
    <t>Mercancías</t>
  </si>
  <si>
    <t>Número</t>
  </si>
  <si>
    <t>Kg.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</si>
  <si>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</si>
  <si>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</si>
  <si>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</si>
  <si>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</si>
  <si>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</si>
  <si>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</si>
  <si>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</si>
  <si>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</si>
  <si>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</si>
  <si>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</si>
  <si>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</si>
  <si>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</si>
  <si>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</si>
  <si>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FUENTE: Aeropuertos Nacionales (AENA).</t>
  </si>
  <si>
    <t>ELABORACIÓN: Cabildo de Lanzarote. Centro de Datos.</t>
  </si>
  <si>
    <t>Variación 2022/23</t>
  </si>
  <si>
    <t xml:space="preserve"> Variación 2022/23</t>
  </si>
  <si>
    <t>7,6%</t>
  </si>
  <si>
    <t>-4,5%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</si>
</sst>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#,##0.0"/>
    <numFmt numFmtId="166" formatCode="0.0"/>
    <numFmt numFmtId="167" formatCode="0\ %"/>
    <numFmt numFmtId="168" formatCode="_-* #,##0.00\ _€_-;\-* #,##0.00\ _€_-;_-* \-??\ _€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%"/>
    <numFmt numFmtId="174" formatCode="0.000%"/>
    <numFmt numFmtId="175" formatCode="[$-C0A]dddd\,\ d&quot; de &quot;mmmm&quot; de &quot;yyyy"/>
  </numFmts>
  <fonts count="23">
    <font>
      <sz val="10"/>
      <name val="Arial"/>
      <family val="0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1" applyNumberFormat="0" applyAlignment="0" applyProtection="0"/>
    <xf numFmtId="0" fontId="10" fillId="13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3" borderId="1" applyNumberFormat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168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167" fontId="0" fillId="0" borderId="0" applyFill="0" applyBorder="0" applyAlignment="0" applyProtection="0"/>
    <xf numFmtId="0" fontId="16" fillId="9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18" borderId="10" xfId="45" applyFont="1" applyFill="1" applyBorder="1" applyAlignment="1">
      <alignment horizontal="center" vertical="center"/>
      <protection/>
    </xf>
    <xf numFmtId="0" fontId="1" fillId="18" borderId="10" xfId="45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left" vertical="center"/>
      <protection/>
    </xf>
    <xf numFmtId="0" fontId="2" fillId="19" borderId="10" xfId="45" applyFont="1" applyFill="1" applyBorder="1" applyAlignment="1">
      <alignment horizontal="left" vertical="center"/>
      <protection/>
    </xf>
    <xf numFmtId="0" fontId="2" fillId="20" borderId="10" xfId="45" applyFont="1" applyFill="1" applyBorder="1" applyAlignment="1">
      <alignment horizontal="left" vertical="center"/>
      <protection/>
    </xf>
    <xf numFmtId="0" fontId="2" fillId="21" borderId="10" xfId="45" applyFont="1" applyFill="1" applyBorder="1" applyAlignment="1">
      <alignment horizontal="left" vertical="center"/>
      <protection/>
    </xf>
    <xf numFmtId="164" fontId="2" fillId="0" borderId="10" xfId="45" applyNumberFormat="1" applyFont="1" applyFill="1" applyBorder="1" applyAlignment="1">
      <alignment horizontal="center" vertical="center"/>
      <protection/>
    </xf>
    <xf numFmtId="173" fontId="3" fillId="0" borderId="10" xfId="53" applyNumberFormat="1" applyFont="1" applyFill="1" applyBorder="1" applyAlignment="1">
      <alignment horizontal="center" vertical="center"/>
      <protection/>
    </xf>
    <xf numFmtId="164" fontId="2" fillId="19" borderId="10" xfId="45" applyNumberFormat="1" applyFont="1" applyFill="1" applyBorder="1" applyAlignment="1">
      <alignment horizontal="center" vertical="center"/>
      <protection/>
    </xf>
    <xf numFmtId="173" fontId="3" fillId="19" borderId="11" xfId="45" applyNumberFormat="1" applyFont="1" applyFill="1" applyBorder="1" applyAlignment="1">
      <alignment horizontal="center" vertical="center"/>
      <protection/>
    </xf>
    <xf numFmtId="173" fontId="3" fillId="0" borderId="10" xfId="45" applyNumberFormat="1" applyFont="1" applyFill="1" applyBorder="1" applyAlignment="1">
      <alignment horizontal="center" vertical="center"/>
      <protection/>
    </xf>
    <xf numFmtId="49" fontId="3" fillId="0" borderId="10" xfId="45" applyNumberFormat="1" applyFont="1" applyFill="1" applyBorder="1" applyAlignment="1">
      <alignment horizontal="center" vertical="center"/>
      <protection/>
    </xf>
    <xf numFmtId="173" fontId="3" fillId="19" borderId="10" xfId="45" applyNumberFormat="1" applyFont="1" applyFill="1" applyBorder="1" applyAlignment="1">
      <alignment horizontal="center" vertical="center"/>
      <protection/>
    </xf>
    <xf numFmtId="165" fontId="3" fillId="19" borderId="10" xfId="45" applyNumberFormat="1" applyFont="1" applyFill="1" applyBorder="1" applyAlignment="1">
      <alignment horizontal="center" vertical="center"/>
      <protection/>
    </xf>
    <xf numFmtId="164" fontId="2" fillId="20" borderId="10" xfId="45" applyNumberFormat="1" applyFont="1" applyFill="1" applyBorder="1" applyAlignment="1">
      <alignment horizontal="center" vertical="center"/>
      <protection/>
    </xf>
    <xf numFmtId="164" fontId="2" fillId="20" borderId="10" xfId="47" applyNumberFormat="1" applyFont="1" applyFill="1" applyBorder="1" applyAlignment="1" applyProtection="1">
      <alignment horizontal="center" vertical="center"/>
      <protection/>
    </xf>
    <xf numFmtId="164" fontId="2" fillId="19" borderId="10" xfId="47" applyNumberFormat="1" applyFont="1" applyFill="1" applyBorder="1" applyAlignment="1" applyProtection="1">
      <alignment horizontal="center" vertical="center"/>
      <protection/>
    </xf>
    <xf numFmtId="166" fontId="3" fillId="19" borderId="10" xfId="47" applyNumberFormat="1" applyFont="1" applyFill="1" applyBorder="1" applyAlignment="1" applyProtection="1">
      <alignment horizontal="center" vertical="center"/>
      <protection/>
    </xf>
    <xf numFmtId="165" fontId="3" fillId="19" borderId="10" xfId="47" applyNumberFormat="1" applyFont="1" applyFill="1" applyBorder="1" applyAlignment="1" applyProtection="1">
      <alignment horizontal="center" vertical="center"/>
      <protection/>
    </xf>
    <xf numFmtId="164" fontId="2" fillId="21" borderId="10" xfId="47" applyNumberFormat="1" applyFont="1" applyFill="1" applyBorder="1" applyAlignment="1" applyProtection="1">
      <alignment horizontal="center" vertical="center"/>
      <protection/>
    </xf>
    <xf numFmtId="173" fontId="3" fillId="9" borderId="10" xfId="53" applyNumberFormat="1" applyFont="1" applyFill="1" applyBorder="1" applyAlignment="1">
      <alignment horizontal="center" vertical="center"/>
      <protection/>
    </xf>
    <xf numFmtId="173" fontId="3" fillId="0" borderId="10" xfId="55" applyNumberFormat="1" applyFont="1" applyFill="1" applyBorder="1" applyAlignment="1" applyProtection="1">
      <alignment horizontal="center" vertical="center"/>
      <protection/>
    </xf>
    <xf numFmtId="173" fontId="3" fillId="20" borderId="10" xfId="45" applyNumberFormat="1" applyFont="1" applyFill="1" applyBorder="1" applyAlignment="1">
      <alignment horizontal="center" vertical="center"/>
      <protection/>
    </xf>
    <xf numFmtId="173" fontId="3" fillId="20" borderId="10" xfId="47" applyNumberFormat="1" applyFont="1" applyFill="1" applyBorder="1" applyAlignment="1" applyProtection="1">
      <alignment horizontal="center" vertical="center"/>
      <protection/>
    </xf>
    <xf numFmtId="173" fontId="3" fillId="19" borderId="10" xfId="47" applyNumberFormat="1" applyFont="1" applyFill="1" applyBorder="1" applyAlignment="1" applyProtection="1">
      <alignment horizontal="center" vertical="center"/>
      <protection/>
    </xf>
    <xf numFmtId="173" fontId="3" fillId="0" borderId="10" xfId="47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45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1" fillId="18" borderId="10" xfId="45" applyFont="1" applyFill="1" applyBorder="1" applyAlignment="1">
      <alignment horizontal="left" vertical="center"/>
      <protection/>
    </xf>
    <xf numFmtId="0" fontId="1" fillId="18" borderId="10" xfId="45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8" sqref="A18:G18"/>
    </sheetView>
  </sheetViews>
  <sheetFormatPr defaultColWidth="11.00390625" defaultRowHeight="12.75"/>
  <cols>
    <col min="1" max="1" width="14.28125" style="0" customWidth="1"/>
    <col min="2" max="7" width="12.7109375" style="0" customWidth="1"/>
  </cols>
  <sheetData>
    <row r="1" spans="1:7" ht="12.75">
      <c r="A1" s="31" t="s">
        <v>0</v>
      </c>
      <c r="B1" s="32" t="s">
        <v>1</v>
      </c>
      <c r="C1" s="32"/>
      <c r="D1" s="32" t="s">
        <v>2</v>
      </c>
      <c r="E1" s="32"/>
      <c r="F1" s="32" t="s">
        <v>3</v>
      </c>
      <c r="G1" s="32"/>
    </row>
    <row r="2" spans="1:7" ht="21">
      <c r="A2" s="31"/>
      <c r="B2" s="1" t="s">
        <v>4</v>
      </c>
      <c r="C2" s="2" t="s">
        <v>21</v>
      </c>
      <c r="D2" s="1" t="s">
        <v>4</v>
      </c>
      <c r="E2" s="2" t="s">
        <v>21</v>
      </c>
      <c r="F2" s="1" t="s">
        <v>5</v>
      </c>
      <c r="G2" s="2" t="s">
        <v>22</v>
      </c>
    </row>
    <row r="3" spans="1:7" ht="15" customHeight="1">
      <c r="A3" s="3" t="s">
        <v>6</v>
      </c>
      <c r="B3" s="7">
        <v>627992</v>
      </c>
      <c r="C3" s="8">
        <v>0.546</v>
      </c>
      <c r="D3" s="7">
        <v>5524</v>
      </c>
      <c r="E3" s="8">
        <v>0.27</v>
      </c>
      <c r="F3" s="7">
        <v>47828</v>
      </c>
      <c r="G3" s="8">
        <v>-0.05</v>
      </c>
    </row>
    <row r="4" spans="1:7" ht="15" customHeight="1">
      <c r="A4" s="4" t="s">
        <v>7</v>
      </c>
      <c r="B4" s="9">
        <v>622198</v>
      </c>
      <c r="C4" s="10">
        <v>0.26</v>
      </c>
      <c r="D4" s="9">
        <v>5162</v>
      </c>
      <c r="E4" s="10">
        <v>0.198</v>
      </c>
      <c r="F4" s="9">
        <v>43665</v>
      </c>
      <c r="G4" s="10">
        <v>-0.086</v>
      </c>
    </row>
    <row r="5" spans="1:7" ht="15" customHeight="1">
      <c r="A5" s="3" t="s">
        <v>8</v>
      </c>
      <c r="B5" s="7">
        <v>692985</v>
      </c>
      <c r="C5" s="11">
        <v>0.140447598343106</v>
      </c>
      <c r="D5" s="7">
        <v>5739</v>
      </c>
      <c r="E5" s="12" t="s">
        <v>23</v>
      </c>
      <c r="F5" s="7">
        <v>47914</v>
      </c>
      <c r="G5" s="12" t="s">
        <v>24</v>
      </c>
    </row>
    <row r="6" spans="1:7" ht="15" customHeight="1">
      <c r="A6" s="4" t="s">
        <v>9</v>
      </c>
      <c r="B6" s="9"/>
      <c r="C6" s="13"/>
      <c r="D6" s="9"/>
      <c r="E6" s="13"/>
      <c r="F6" s="9"/>
      <c r="G6" s="13"/>
    </row>
    <row r="7" spans="1:7" ht="15" customHeight="1">
      <c r="A7" s="3" t="s">
        <v>10</v>
      </c>
      <c r="B7" s="7"/>
      <c r="C7" s="11"/>
      <c r="D7" s="7"/>
      <c r="E7" s="11"/>
      <c r="F7" s="7"/>
      <c r="G7" s="11"/>
    </row>
    <row r="8" spans="1:7" ht="15" customHeight="1">
      <c r="A8" s="4" t="s">
        <v>11</v>
      </c>
      <c r="B8" s="9"/>
      <c r="C8" s="13"/>
      <c r="D8" s="9"/>
      <c r="E8" s="13"/>
      <c r="F8" s="9"/>
      <c r="G8" s="13"/>
    </row>
    <row r="9" spans="1:7" ht="15" customHeight="1">
      <c r="A9" s="3" t="s">
        <v>12</v>
      </c>
      <c r="B9" s="7"/>
      <c r="C9" s="22"/>
      <c r="D9" s="7"/>
      <c r="E9" s="11"/>
      <c r="F9" s="7"/>
      <c r="G9" s="11"/>
    </row>
    <row r="10" spans="1:7" ht="15" customHeight="1">
      <c r="A10" s="4" t="s">
        <v>13</v>
      </c>
      <c r="B10" s="9"/>
      <c r="C10" s="13"/>
      <c r="D10" s="9"/>
      <c r="E10" s="13"/>
      <c r="F10" s="9"/>
      <c r="G10" s="13"/>
    </row>
    <row r="11" spans="1:9" ht="15" customHeight="1">
      <c r="A11" s="5" t="s">
        <v>14</v>
      </c>
      <c r="B11" s="15"/>
      <c r="C11" s="23"/>
      <c r="D11" s="16"/>
      <c r="E11" s="24"/>
      <c r="F11" s="16"/>
      <c r="G11" s="24"/>
      <c r="I11" s="27"/>
    </row>
    <row r="12" spans="1:9" ht="15" customHeight="1">
      <c r="A12" s="4" t="s">
        <v>15</v>
      </c>
      <c r="B12" s="17"/>
      <c r="C12" s="13"/>
      <c r="D12" s="17"/>
      <c r="E12" s="25"/>
      <c r="F12" s="17"/>
      <c r="G12" s="25"/>
      <c r="I12" s="27"/>
    </row>
    <row r="13" spans="1:7" ht="15" customHeight="1">
      <c r="A13" s="5" t="s">
        <v>16</v>
      </c>
      <c r="B13" s="16"/>
      <c r="C13" s="23"/>
      <c r="D13" s="16"/>
      <c r="E13" s="26"/>
      <c r="F13" s="16"/>
      <c r="G13" s="26"/>
    </row>
    <row r="14" spans="1:7" ht="15" customHeight="1">
      <c r="A14" s="4" t="s">
        <v>17</v>
      </c>
      <c r="B14" s="17"/>
      <c r="C14" s="14"/>
      <c r="D14" s="17"/>
      <c r="E14" s="18"/>
      <c r="F14" s="17"/>
      <c r="G14" s="19"/>
    </row>
    <row r="15" spans="1:7" ht="15" customHeight="1">
      <c r="A15" s="6" t="s">
        <v>18</v>
      </c>
      <c r="B15" s="20">
        <f>SUM(B3:B14)</f>
        <v>1943175</v>
      </c>
      <c r="C15" s="21">
        <v>0.289</v>
      </c>
      <c r="D15" s="20">
        <f>SUM(D3:D14)</f>
        <v>16425</v>
      </c>
      <c r="E15" s="21">
        <v>0.173</v>
      </c>
      <c r="F15" s="20">
        <f>SUM(F3:F14)</f>
        <v>139407</v>
      </c>
      <c r="G15" s="21">
        <v>-0.06</v>
      </c>
    </row>
    <row r="16" spans="2:6" ht="12.75">
      <c r="B16" s="27"/>
      <c r="E16" s="28"/>
      <c r="F16" s="27"/>
    </row>
    <row r="17" spans="1:7" ht="12.75" customHeight="1">
      <c r="A17" s="29" t="s">
        <v>19</v>
      </c>
      <c r="B17" s="29"/>
      <c r="C17" s="29"/>
      <c r="D17" s="29"/>
      <c r="E17" s="29"/>
      <c r="F17" s="29"/>
      <c r="G17" s="29"/>
    </row>
    <row r="18" spans="1:7" ht="12.75">
      <c r="A18" s="30" t="s">
        <v>20</v>
      </c>
      <c r="B18" s="30"/>
      <c r="C18" s="30"/>
      <c r="D18" s="30"/>
      <c r="E18" s="30"/>
      <c r="F18" s="30"/>
      <c r="G18" s="30"/>
    </row>
  </sheetData>
  <sheetProtection selectLockedCells="1" selectUnlockedCells="1"/>
  <mergeCells count="6">
    <mergeCell ref="A17:G17"/>
    <mergeCell ref="A18:G18"/>
    <mergeCell ref="A1:A2"/>
    <mergeCell ref="B1:C1"/>
    <mergeCell ref="D1:E1"/>
    <mergeCell ref="F1:G1"/>
  </mergeCells>
  <printOptions/>
  <pageMargins left="0.75" right="0.75" top="1" bottom="1" header="0.5118055555555555" footer="0.511805555555555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franciscoostio</cp:lastModifiedBy>
  <dcterms:created xsi:type="dcterms:W3CDTF">2021-10-15T08:27:38Z</dcterms:created>
  <dcterms:modified xsi:type="dcterms:W3CDTF">2023-04-13T13:08:02Z</dcterms:modified>
  <cp:category/>
  <cp:version/>
  <cp:contentType/>
  <cp:contentStatus/>
</cp:coreProperties>
</file>