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<sst xmlns="http://schemas.openxmlformats.org/spreadsheetml/2006/main" count="19" uniqueCount="19">
  <si>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</si>
  <si>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Variación %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</si>
  <si>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</si>
  <si>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</si>
  <si>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</si>
  <si>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</si>
  <si>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</si>
  <si>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</si>
  <si>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</si>
  <si>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</si>
  <si>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</si>
  <si>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</si>
  <si>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</si>
  <si>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</si>
  <si>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</si>
  <si>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</si>
  <si>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Media 2020</t>
  </si>
  <si>
    <t>FUENTE: Instituto Canario de Estadística (ISTAC). Encuesta de alojamiento turístico.</t>
  </si>
  <si>
    <t>ELABORACIÓN: Cabildo de Lanzarote. Centro de Datos.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</si>
</sst>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">
    <font>
      <sz val="10"/>
      <name val="Arial"/>
      <family val="0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7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3" fontId="2" fillId="3" borderId="2" xfId="0" applyNumberFormat="1" applyFont="1" applyFill="1" applyBorder="1" applyAlignment="1">
      <alignment horizontal="right" vertical="center" indent="1"/>
    </xf>
    <xf numFmtId="3" fontId="2" fillId="4" borderId="2" xfId="0" applyNumberFormat="1" applyFont="1" applyFill="1" applyBorder="1" applyAlignment="1">
      <alignment horizontal="right" vertical="center" indent="1"/>
    </xf>
    <xf numFmtId="3" fontId="2" fillId="0" borderId="2" xfId="0" applyNumberFormat="1" applyFont="1" applyBorder="1" applyAlignment="1">
      <alignment horizontal="right" vertical="center" indent="1"/>
    </xf>
    <xf numFmtId="2" fontId="3" fillId="0" borderId="2" xfId="0" applyNumberFormat="1" applyFont="1" applyBorder="1" applyAlignment="1">
      <alignment horizontal="right" vertical="center" indent="1"/>
    </xf>
    <xf numFmtId="164" fontId="3" fillId="0" borderId="2" xfId="19" applyNumberFormat="1" applyFont="1" applyBorder="1" applyAlignment="1">
      <alignment horizontal="right" vertical="center" wrapText="1" indent="1"/>
    </xf>
    <xf numFmtId="164" fontId="3" fillId="0" borderId="4" xfId="19" applyNumberFormat="1" applyFont="1" applyBorder="1" applyAlignment="1">
      <alignment horizontal="right" vertical="center" wrapText="1" indent="1"/>
    </xf>
    <xf numFmtId="164" fontId="3" fillId="5" borderId="2" xfId="19" applyNumberFormat="1" applyFont="1" applyFill="1" applyBorder="1" applyAlignment="1">
      <alignment horizontal="right" vertical="center" wrapText="1" indent="1"/>
    </xf>
    <xf numFmtId="164" fontId="3" fillId="5" borderId="4" xfId="19" applyNumberFormat="1" applyFont="1" applyFill="1" applyBorder="1" applyAlignment="1">
      <alignment horizontal="right" vertical="center" wrapText="1" indent="1"/>
    </xf>
    <xf numFmtId="164" fontId="3" fillId="0" borderId="2" xfId="19" applyNumberFormat="1" applyFont="1" applyFill="1" applyBorder="1" applyAlignment="1">
      <alignment horizontal="right" vertical="center" wrapText="1" indent="1"/>
    </xf>
    <xf numFmtId="164" fontId="3" fillId="0" borderId="4" xfId="19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5" sqref="E15"/>
    </sheetView>
  </sheetViews>
  <sheetFormatPr defaultColWidth="11.421875" defaultRowHeight="12.75"/>
  <sheetData>
    <row r="1" spans="1:5" ht="12.75">
      <c r="A1" s="18" t="s">
        <v>0</v>
      </c>
      <c r="B1" s="20">
        <v>2020</v>
      </c>
      <c r="C1" s="20">
        <v>2021</v>
      </c>
      <c r="D1" s="22" t="s">
        <v>1</v>
      </c>
      <c r="E1" s="23"/>
    </row>
    <row r="2" spans="1:5" ht="22.5">
      <c r="A2" s="19"/>
      <c r="B2" s="21"/>
      <c r="C2" s="21"/>
      <c r="D2" s="1" t="s">
        <v>2</v>
      </c>
      <c r="E2" s="2" t="s">
        <v>3</v>
      </c>
    </row>
    <row r="3" spans="1:5" ht="15" customHeight="1">
      <c r="A3" s="3" t="s">
        <v>4</v>
      </c>
      <c r="B3" s="6">
        <v>71239</v>
      </c>
      <c r="C3" s="6">
        <v>32089</v>
      </c>
      <c r="D3" s="10">
        <f>(C3-B14)/B14</f>
        <v>-0.08835478280632973</v>
      </c>
      <c r="E3" s="11">
        <f aca="true" t="shared" si="0" ref="E3:E15">(C3-B3)/B3</f>
        <v>-0.5495585283341989</v>
      </c>
    </row>
    <row r="4" spans="1:5" ht="15" customHeight="1">
      <c r="A4" s="4" t="s">
        <v>5</v>
      </c>
      <c r="B4" s="7">
        <v>71307</v>
      </c>
      <c r="C4" s="7">
        <v>18700</v>
      </c>
      <c r="D4" s="12">
        <f aca="true" t="shared" si="1" ref="D4:D14">(C4-C3)/C3</f>
        <v>-0.4172457851600237</v>
      </c>
      <c r="E4" s="13">
        <f t="shared" si="0"/>
        <v>-0.7377536567237438</v>
      </c>
    </row>
    <row r="5" spans="1:5" ht="15" customHeight="1">
      <c r="A5" s="3" t="s">
        <v>6</v>
      </c>
      <c r="B5" s="8">
        <v>70355</v>
      </c>
      <c r="C5" s="8">
        <v>18873</v>
      </c>
      <c r="D5" s="14">
        <f t="shared" si="1"/>
        <v>0.009251336898395721</v>
      </c>
      <c r="E5" s="15">
        <f t="shared" si="0"/>
        <v>-0.731746144552626</v>
      </c>
    </row>
    <row r="6" spans="1:5" ht="15" customHeight="1">
      <c r="A6" s="4" t="s">
        <v>7</v>
      </c>
      <c r="B6" s="7">
        <v>0</v>
      </c>
      <c r="C6" s="7">
        <v>21093</v>
      </c>
      <c r="D6" s="12">
        <f t="shared" si="1"/>
        <v>0.11762835797170561</v>
      </c>
      <c r="E6" s="13">
        <v>0</v>
      </c>
    </row>
    <row r="7" spans="1:5" ht="15" customHeight="1">
      <c r="A7" s="3" t="s">
        <v>8</v>
      </c>
      <c r="B7" s="6">
        <v>346</v>
      </c>
      <c r="C7" s="6">
        <v>30328</v>
      </c>
      <c r="D7" s="14">
        <f t="shared" si="1"/>
        <v>0.4378229744464988</v>
      </c>
      <c r="E7" s="15">
        <f t="shared" si="0"/>
        <v>86.65317919075144</v>
      </c>
    </row>
    <row r="8" spans="1:5" ht="15" customHeight="1">
      <c r="A8" s="4" t="s">
        <v>9</v>
      </c>
      <c r="B8" s="7">
        <v>1370</v>
      </c>
      <c r="C8" s="7">
        <v>41236</v>
      </c>
      <c r="D8" s="12">
        <f t="shared" si="1"/>
        <v>0.35966763386969136</v>
      </c>
      <c r="E8" s="13">
        <f t="shared" si="0"/>
        <v>29.099270072992702</v>
      </c>
    </row>
    <row r="9" spans="1:5" ht="15" customHeight="1">
      <c r="A9" s="3" t="s">
        <v>10</v>
      </c>
      <c r="B9" s="6">
        <v>30146</v>
      </c>
      <c r="C9" s="6">
        <v>51470</v>
      </c>
      <c r="D9" s="14">
        <f t="shared" si="1"/>
        <v>0.2481812008924241</v>
      </c>
      <c r="E9" s="15">
        <f t="shared" si="0"/>
        <v>0.7073575267033769</v>
      </c>
    </row>
    <row r="10" spans="1:5" ht="15" customHeight="1">
      <c r="A10" s="4" t="s">
        <v>11</v>
      </c>
      <c r="B10" s="7">
        <v>36445</v>
      </c>
      <c r="C10" s="7">
        <v>55784</v>
      </c>
      <c r="D10" s="12">
        <f t="shared" si="1"/>
        <v>0.08381581503788614</v>
      </c>
      <c r="E10" s="13">
        <f t="shared" si="0"/>
        <v>0.5306352037316504</v>
      </c>
    </row>
    <row r="11" spans="1:5" ht="15" customHeight="1">
      <c r="A11" s="3" t="s">
        <v>12</v>
      </c>
      <c r="B11" s="6">
        <v>36106</v>
      </c>
      <c r="C11" s="6">
        <v>56002</v>
      </c>
      <c r="D11" s="14">
        <f t="shared" si="1"/>
        <v>0.00390793058941632</v>
      </c>
      <c r="E11" s="15">
        <f t="shared" si="0"/>
        <v>0.5510441477870714</v>
      </c>
    </row>
    <row r="12" spans="1:5" ht="15" customHeight="1">
      <c r="A12" s="4" t="s">
        <v>13</v>
      </c>
      <c r="B12" s="7">
        <v>30200</v>
      </c>
      <c r="C12" s="7">
        <v>57698</v>
      </c>
      <c r="D12" s="12">
        <f t="shared" si="1"/>
        <v>0.030284632691689583</v>
      </c>
      <c r="E12" s="13">
        <f t="shared" si="0"/>
        <v>0.9105298013245033</v>
      </c>
    </row>
    <row r="13" spans="1:5" ht="15" customHeight="1">
      <c r="A13" s="3" t="s">
        <v>14</v>
      </c>
      <c r="B13" s="6">
        <v>33349</v>
      </c>
      <c r="C13" s="6">
        <v>58988</v>
      </c>
      <c r="D13" s="14">
        <f t="shared" si="1"/>
        <v>0.02235779403098894</v>
      </c>
      <c r="E13" s="15">
        <f t="shared" si="0"/>
        <v>0.7688086599298329</v>
      </c>
    </row>
    <row r="14" spans="1:5" ht="15" customHeight="1">
      <c r="A14" s="4" t="s">
        <v>15</v>
      </c>
      <c r="B14" s="7">
        <v>35199</v>
      </c>
      <c r="C14" s="7">
        <v>59416</v>
      </c>
      <c r="D14" s="12">
        <f t="shared" si="1"/>
        <v>0.007255713026378246</v>
      </c>
      <c r="E14" s="13">
        <f t="shared" si="0"/>
        <v>0.6880025000710247</v>
      </c>
    </row>
    <row r="15" spans="1:5" ht="15" customHeight="1">
      <c r="A15" s="3" t="s">
        <v>16</v>
      </c>
      <c r="B15" s="6">
        <v>34715</v>
      </c>
      <c r="C15" s="6">
        <v>41148</v>
      </c>
      <c r="D15" s="9"/>
      <c r="E15" s="15">
        <f t="shared" si="0"/>
        <v>0.18530894426040617</v>
      </c>
    </row>
    <row r="16" spans="1:5" ht="15" customHeight="1">
      <c r="A16" s="5"/>
      <c r="B16" s="5"/>
      <c r="C16" s="5"/>
      <c r="D16" s="5"/>
      <c r="E16" s="5"/>
    </row>
    <row r="17" spans="1:5" ht="15" customHeight="1">
      <c r="A17" s="16" t="s">
        <v>17</v>
      </c>
      <c r="B17" s="16"/>
      <c r="C17" s="16"/>
      <c r="D17" s="16"/>
      <c r="E17" s="16"/>
    </row>
    <row r="18" spans="1:5" ht="15" customHeight="1">
      <c r="A18" s="17" t="s">
        <v>18</v>
      </c>
      <c r="B18" s="17"/>
      <c r="C18" s="17"/>
      <c r="D18" s="17"/>
      <c r="E18" s="17"/>
    </row>
  </sheetData>
  <mergeCells count="6">
    <mergeCell ref="A17:E17"/>
    <mergeCell ref="A18:E18"/>
    <mergeCell ref="A1:A2"/>
    <mergeCell ref="B1:B2"/>
    <mergeCell ref="C1:C2"/>
    <mergeCell ref="D1:E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2021-12-29T09:04:18Z</dcterms:created>
  <dcterms:modified xsi:type="dcterms:W3CDTF">2022-03-22T10:30:16Z</dcterms:modified>
  <cp:category/>
  <cp:version/>
  <cp:contentType/>
  <cp:contentStatus/>
</cp:coreProperties>
</file>