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345" activeTab="0"/>
  </bookViews>
  <sheets>
    <sheet name="Hoja1" sheetId="1" r:id="rId1"/>
  </sheets>
  <definedNames>
    <definedName name="_xlnm.Print_Area" localSheetId="0">'Hoja1'!$A$1:$I$20</definedName>
  </definedNames>
  <calcPr fullCalcOnLoad="1"/>
</workbook>
</file>

<file path=xl/sharedStrings.xml><?xml version="1.0" encoding="utf-8"?>
<sst xmlns="http://schemas.openxmlformats.org/spreadsheetml/2006/main" count="25" uniqueCount="21">
  <si>
    <t>Arrecife</t>
  </si>
  <si>
    <t>Haría</t>
  </si>
  <si>
    <t>San Bartolomé</t>
  </si>
  <si>
    <t>Teguise</t>
  </si>
  <si>
    <t>Tías</t>
  </si>
  <si>
    <t>Tinajo</t>
  </si>
  <si>
    <t>Yaiza</t>
  </si>
  <si>
    <t>LICENCIAS POR TIPO DE OBRA</t>
  </si>
  <si>
    <t>Nueva planta</t>
  </si>
  <si>
    <t>Rehabilitación</t>
  </si>
  <si>
    <t>Demolición total </t>
  </si>
  <si>
    <t>EDIFICIOS POR TIPO DE OBRA</t>
  </si>
  <si>
    <t>Obras de rehabilitación</t>
  </si>
  <si>
    <t>Obras de demolición</t>
  </si>
  <si>
    <t>SUPERFICIE DE NUEVA PLANTA</t>
  </si>
  <si>
    <t>Residencial (m2)</t>
  </si>
  <si>
    <t>No residencial  (m2)</t>
  </si>
  <si>
    <t>SALDO DE VIVIENDAS*</t>
  </si>
  <si>
    <t xml:space="preserve"> *Saldo de viviendas: se obtiene detrayendo el número de viviendas a demoler del total de viviendas de nueva planta y viviendas rehabilitadas.</t>
  </si>
  <si>
    <t>FUENTE: Ministerio de Vivienda. Instituto Canario de Estadística (ISTAC).</t>
  </si>
  <si>
    <t>LANZAROTE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</si>
</sst>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right" vertical="center" wrapText="1" indent="1"/>
    </xf>
    <xf numFmtId="3" fontId="6" fillId="0" borderId="11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3" fontId="6" fillId="34" borderId="11" xfId="0" applyNumberFormat="1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horizontal="right" vertical="center" wrapText="1" indent="1"/>
    </xf>
    <xf numFmtId="0" fontId="4" fillId="33" borderId="11" xfId="0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right" vertical="center" wrapText="1" inden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right" vertical="center" wrapText="1" indent="1"/>
    </xf>
    <xf numFmtId="0" fontId="6" fillId="34" borderId="11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2" fillId="33" borderId="14" xfId="0" applyFont="1" applyFill="1" applyBorder="1" applyAlignment="1">
      <alignment horizontal="right" vertical="center" wrapText="1" indent="1"/>
    </xf>
    <xf numFmtId="3" fontId="2" fillId="33" borderId="14" xfId="0" applyNumberFormat="1" applyFont="1" applyFill="1" applyBorder="1" applyAlignment="1">
      <alignment horizontal="righ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 indent="1"/>
    </xf>
    <xf numFmtId="3" fontId="5" fillId="34" borderId="11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:IV16384"/>
    </sheetView>
  </sheetViews>
  <sheetFormatPr defaultColWidth="30.7109375" defaultRowHeight="15"/>
  <cols>
    <col min="1" max="1" width="26.00390625" style="0" customWidth="1"/>
    <col min="2" max="3" width="8.7109375" style="0" customWidth="1"/>
    <col min="4" max="4" width="11.28125" style="0" customWidth="1"/>
    <col min="5" max="8" width="8.7109375" style="0" customWidth="1"/>
    <col min="9" max="9" width="10.7109375" style="0" customWidth="1"/>
    <col min="10" max="14" width="8.7109375" style="0" customWidth="1"/>
  </cols>
  <sheetData>
    <row r="1" spans="1:9" s="2" customFormat="1" ht="21">
      <c r="A1" s="1">
        <v>2018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5" t="s">
        <v>20</v>
      </c>
    </row>
    <row r="2" spans="1:9" s="3" customFormat="1" ht="3" customHeight="1">
      <c r="A2" s="21"/>
      <c r="B2" s="21"/>
      <c r="C2" s="21"/>
      <c r="D2" s="21"/>
      <c r="E2" s="21"/>
      <c r="F2" s="21"/>
      <c r="G2" s="21"/>
      <c r="H2" s="21"/>
      <c r="I2" s="22"/>
    </row>
    <row r="3" spans="1:9" ht="15" customHeight="1">
      <c r="A3" s="19" t="s">
        <v>7</v>
      </c>
      <c r="B3" s="20">
        <v>41</v>
      </c>
      <c r="C3" s="20">
        <v>8</v>
      </c>
      <c r="D3" s="23">
        <v>11</v>
      </c>
      <c r="E3" s="23">
        <v>28</v>
      </c>
      <c r="F3" s="23">
        <v>17</v>
      </c>
      <c r="G3" s="23">
        <v>18</v>
      </c>
      <c r="H3" s="23">
        <v>35</v>
      </c>
      <c r="I3" s="24">
        <f>SUM(B3:H3)</f>
        <v>158</v>
      </c>
    </row>
    <row r="4" spans="1:9" ht="15" customHeight="1">
      <c r="A4" s="4" t="s">
        <v>8</v>
      </c>
      <c r="B4" s="9">
        <v>13</v>
      </c>
      <c r="C4" s="9">
        <v>6</v>
      </c>
      <c r="D4" s="10">
        <v>8</v>
      </c>
      <c r="E4" s="10">
        <v>20</v>
      </c>
      <c r="F4" s="10">
        <v>14</v>
      </c>
      <c r="G4" s="10">
        <v>17</v>
      </c>
      <c r="H4" s="10">
        <v>24</v>
      </c>
      <c r="I4" s="26">
        <f>SUM(B4:H4)</f>
        <v>102</v>
      </c>
    </row>
    <row r="5" spans="1:9" ht="15" customHeight="1">
      <c r="A5" s="5" t="s">
        <v>9</v>
      </c>
      <c r="B5" s="11">
        <v>28</v>
      </c>
      <c r="C5" s="11">
        <v>2</v>
      </c>
      <c r="D5" s="12">
        <v>2</v>
      </c>
      <c r="E5" s="12">
        <v>8</v>
      </c>
      <c r="F5" s="12">
        <v>3</v>
      </c>
      <c r="G5" s="12">
        <v>1</v>
      </c>
      <c r="H5" s="12">
        <v>11</v>
      </c>
      <c r="I5" s="27">
        <f>SUM(B5:H5)</f>
        <v>55</v>
      </c>
    </row>
    <row r="6" spans="1:9" ht="15" customHeight="1">
      <c r="A6" s="4" t="s">
        <v>10</v>
      </c>
      <c r="B6" s="9">
        <v>0</v>
      </c>
      <c r="C6" s="9">
        <v>0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26">
        <f>SUM(B6:H6)</f>
        <v>1</v>
      </c>
    </row>
    <row r="7" spans="1:9" ht="15" customHeight="1">
      <c r="A7" s="6" t="s">
        <v>11</v>
      </c>
      <c r="B7" s="7">
        <f>B8+B9+B10</f>
        <v>27</v>
      </c>
      <c r="C7" s="7">
        <f aca="true" t="shared" si="0" ref="C7:H7">C8+C9+C10</f>
        <v>8</v>
      </c>
      <c r="D7" s="7">
        <f t="shared" si="0"/>
        <v>10</v>
      </c>
      <c r="E7" s="7">
        <f t="shared" si="0"/>
        <v>31</v>
      </c>
      <c r="F7" s="7">
        <f t="shared" si="0"/>
        <v>20</v>
      </c>
      <c r="G7" s="7">
        <f t="shared" si="0"/>
        <v>19</v>
      </c>
      <c r="H7" s="7">
        <f t="shared" si="0"/>
        <v>72</v>
      </c>
      <c r="I7" s="14">
        <f>SUM(B7:H7)</f>
        <v>187</v>
      </c>
    </row>
    <row r="8" spans="1:11" ht="15" customHeight="1">
      <c r="A8" s="4" t="s">
        <v>8</v>
      </c>
      <c r="B8" s="9">
        <v>14</v>
      </c>
      <c r="C8" s="9">
        <v>6</v>
      </c>
      <c r="D8" s="10">
        <v>8</v>
      </c>
      <c r="E8" s="10">
        <v>23</v>
      </c>
      <c r="F8" s="10">
        <v>16</v>
      </c>
      <c r="G8" s="10">
        <v>18</v>
      </c>
      <c r="H8" s="10">
        <v>67</v>
      </c>
      <c r="I8" s="9">
        <v>152</v>
      </c>
      <c r="K8" s="31"/>
    </row>
    <row r="9" spans="1:11" ht="15" customHeight="1">
      <c r="A9" s="5" t="s">
        <v>12</v>
      </c>
      <c r="B9" s="11">
        <v>11</v>
      </c>
      <c r="C9" s="11">
        <v>2</v>
      </c>
      <c r="D9" s="12">
        <v>1</v>
      </c>
      <c r="E9" s="12">
        <v>8</v>
      </c>
      <c r="F9" s="12">
        <v>3</v>
      </c>
      <c r="G9" s="12">
        <v>1</v>
      </c>
      <c r="H9" s="12">
        <v>5</v>
      </c>
      <c r="I9" s="11">
        <v>31</v>
      </c>
      <c r="K9" s="31"/>
    </row>
    <row r="10" spans="1:11" ht="15" customHeight="1">
      <c r="A10" s="4" t="s">
        <v>13</v>
      </c>
      <c r="B10" s="9">
        <v>2</v>
      </c>
      <c r="C10" s="9">
        <v>0</v>
      </c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9">
        <v>4</v>
      </c>
      <c r="K10" s="31"/>
    </row>
    <row r="11" spans="1:11" ht="15" customHeight="1">
      <c r="A11" s="13" t="s">
        <v>14</v>
      </c>
      <c r="B11" s="14">
        <v>13579</v>
      </c>
      <c r="C11" s="14">
        <v>811</v>
      </c>
      <c r="D11" s="15">
        <v>1909</v>
      </c>
      <c r="E11" s="15">
        <v>4294</v>
      </c>
      <c r="F11" s="15">
        <v>4317</v>
      </c>
      <c r="G11" s="14">
        <v>2945</v>
      </c>
      <c r="H11" s="14">
        <v>14699</v>
      </c>
      <c r="I11" s="14">
        <v>42554</v>
      </c>
      <c r="K11" s="31"/>
    </row>
    <row r="12" spans="1:11" ht="15" customHeight="1">
      <c r="A12" s="4" t="s">
        <v>15</v>
      </c>
      <c r="B12" s="9">
        <v>9829</v>
      </c>
      <c r="C12" s="9">
        <v>811</v>
      </c>
      <c r="D12" s="9">
        <v>1327</v>
      </c>
      <c r="E12" s="9">
        <v>4294</v>
      </c>
      <c r="F12" s="9">
        <v>4317</v>
      </c>
      <c r="G12" s="9">
        <v>2485</v>
      </c>
      <c r="H12" s="9">
        <v>13032</v>
      </c>
      <c r="I12" s="9">
        <v>36095</v>
      </c>
      <c r="K12" s="31"/>
    </row>
    <row r="13" spans="1:11" ht="15" customHeight="1">
      <c r="A13" s="5" t="s">
        <v>16</v>
      </c>
      <c r="B13" s="11">
        <v>3750</v>
      </c>
      <c r="C13" s="11">
        <v>0</v>
      </c>
      <c r="D13" s="11">
        <v>582</v>
      </c>
      <c r="E13" s="11">
        <v>0</v>
      </c>
      <c r="F13" s="11">
        <v>0</v>
      </c>
      <c r="G13" s="11">
        <v>460</v>
      </c>
      <c r="H13" s="11">
        <v>1667</v>
      </c>
      <c r="I13" s="11">
        <v>6459</v>
      </c>
      <c r="K13" s="31"/>
    </row>
    <row r="14" spans="1:11" ht="15" customHeight="1">
      <c r="A14" s="6" t="s">
        <v>17</v>
      </c>
      <c r="B14" s="7">
        <v>77</v>
      </c>
      <c r="C14" s="7">
        <v>8</v>
      </c>
      <c r="D14" s="8">
        <v>10</v>
      </c>
      <c r="E14" s="8">
        <v>24</v>
      </c>
      <c r="F14" s="8">
        <v>145</v>
      </c>
      <c r="G14" s="8">
        <v>14</v>
      </c>
      <c r="H14" s="8">
        <v>81</v>
      </c>
      <c r="I14" s="8">
        <v>359</v>
      </c>
      <c r="K14" s="31"/>
    </row>
    <row r="15" spans="1:11" ht="15" customHeight="1">
      <c r="A15" s="4" t="s">
        <v>8</v>
      </c>
      <c r="B15" s="9">
        <v>73</v>
      </c>
      <c r="C15" s="9">
        <v>6</v>
      </c>
      <c r="D15" s="16">
        <v>10</v>
      </c>
      <c r="E15" s="16">
        <v>23</v>
      </c>
      <c r="F15" s="10">
        <v>27</v>
      </c>
      <c r="G15" s="10">
        <v>14</v>
      </c>
      <c r="H15" s="10">
        <v>80</v>
      </c>
      <c r="I15" s="10">
        <v>233</v>
      </c>
      <c r="K15" s="31"/>
    </row>
    <row r="16" spans="1:11" ht="15" customHeight="1">
      <c r="A16" s="5" t="s">
        <v>12</v>
      </c>
      <c r="B16" s="11">
        <v>9</v>
      </c>
      <c r="C16" s="11">
        <v>2</v>
      </c>
      <c r="D16" s="17">
        <v>0</v>
      </c>
      <c r="E16" s="17">
        <v>1</v>
      </c>
      <c r="F16" s="12">
        <v>118</v>
      </c>
      <c r="G16" s="12">
        <v>0</v>
      </c>
      <c r="H16" s="12">
        <v>1</v>
      </c>
      <c r="I16" s="12">
        <v>131</v>
      </c>
      <c r="K16" s="31"/>
    </row>
    <row r="17" spans="1:11" ht="15" customHeight="1">
      <c r="A17" s="4" t="s">
        <v>13</v>
      </c>
      <c r="B17" s="9">
        <v>5</v>
      </c>
      <c r="C17" s="9">
        <v>0</v>
      </c>
      <c r="D17" s="16">
        <v>0</v>
      </c>
      <c r="E17" s="16">
        <v>0</v>
      </c>
      <c r="F17" s="10">
        <v>0</v>
      </c>
      <c r="G17" s="10">
        <v>0</v>
      </c>
      <c r="H17" s="10">
        <v>0</v>
      </c>
      <c r="I17" s="10">
        <v>5</v>
      </c>
      <c r="K17" s="31"/>
    </row>
    <row r="18" ht="15" customHeight="1"/>
    <row r="19" spans="1:15" ht="15" customHeight="1">
      <c r="A19" s="29" t="s">
        <v>18</v>
      </c>
      <c r="B19" s="29"/>
      <c r="C19" s="29"/>
      <c r="D19" s="29"/>
      <c r="E19" s="29"/>
      <c r="F19" s="29"/>
      <c r="G19" s="29"/>
      <c r="H19" s="29"/>
      <c r="I19" s="29"/>
      <c r="J19" s="28"/>
      <c r="K19" s="28"/>
      <c r="L19" s="28"/>
      <c r="M19" s="28"/>
      <c r="N19" s="28"/>
      <c r="O19" s="18"/>
    </row>
    <row r="20" spans="1:9" ht="15">
      <c r="A20" s="30" t="s">
        <v>19</v>
      </c>
      <c r="B20" s="30"/>
      <c r="C20" s="30"/>
      <c r="D20" s="30"/>
      <c r="E20" s="30"/>
      <c r="F20" s="30"/>
      <c r="G20" s="30"/>
      <c r="H20" s="30"/>
      <c r="I20" s="30"/>
    </row>
  </sheetData>
  <sheetProtection/>
  <mergeCells count="3">
    <mergeCell ref="J19:N19"/>
    <mergeCell ref="A19:I19"/>
    <mergeCell ref="A20:I20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dcterms:created xsi:type="dcterms:W3CDTF">2016-08-17T12:13:02Z</dcterms:created>
  <dcterms:modified xsi:type="dcterms:W3CDTF">2020-02-17T10:26:57Z</dcterms:modified>
  <cp:category/>
  <cp:version/>
  <cp:contentType/>
  <cp:contentStatus/>
</cp:coreProperties>
</file>