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<sst xmlns="http://schemas.openxmlformats.org/spreadsheetml/2006/main" count="19" uniqueCount="19">
  <si>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Población de más de 65 años</t>
  </si>
  <si>
    <t>%</t>
  </si>
  <si>
    <t>Centros de Mayores</t>
  </si>
  <si>
    <t>Lanzarote</t>
  </si>
  <si>
    <t>Fuerteventura</t>
  </si>
  <si>
    <t>Gran Canaria</t>
  </si>
  <si>
    <t>Tenerife</t>
  </si>
  <si>
    <t>La Gomera</t>
  </si>
  <si>
    <t>La Palma</t>
  </si>
  <si>
    <t>El Hierro</t>
  </si>
  <si>
    <t>CANARIAS</t>
  </si>
  <si>
    <t>Plaza de día: sin residencia y medio o bajo nivel de dependencia.</t>
  </si>
  <si>
    <t>Plaza socio-sanitaria: con residencia y elevado grado de dependencia.</t>
  </si>
  <si>
    <r>
      <t xml:space="preserve">Ratio plazas Socio-Sanitarias por Pob. </t>
    </r>
    <r>
      <rPr>
        <b/>
        <sz val="7"/>
        <color indexed="9"/>
        <rFont val="Calibri"/>
        <family val="2"/>
      </rPr>
      <t>≥</t>
    </r>
    <r>
      <rPr>
        <b/>
        <sz val="7"/>
        <color indexed="9"/>
        <rFont val="Verdana"/>
        <family val="2"/>
      </rPr>
      <t xml:space="preserve"> 65 años (miles)</t>
    </r>
  </si>
  <si>
    <t>Plazas    Socio- Sanitarias</t>
  </si>
  <si>
    <t>Plazas        de Día</t>
  </si>
  <si>
    <t>FUENTE: Viceconsejería de Bienestar Social e Inmigración. Gobierno de Canarias. Servicio de Inspección de Centros.</t>
  </si>
  <si>
    <t>Población de Derecho (1/01/15)</t>
  </si>
  <si>
    <t>ISLA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</si>
</sst>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9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7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FFFF"/>
      <name val="Verdana"/>
      <family val="2"/>
    </font>
    <font>
      <b/>
      <sz val="7"/>
      <color rgb="FFFFFFFF"/>
      <name val="Verdana"/>
      <family val="2"/>
    </font>
    <font>
      <b/>
      <sz val="8"/>
      <color rgb="FFFFFF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wrapText="1"/>
    </xf>
    <xf numFmtId="2" fontId="44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3" fontId="25" fillId="0" borderId="10" xfId="0" applyNumberFormat="1" applyFont="1" applyBorder="1" applyAlignment="1">
      <alignment horizontal="right" vertical="center" indent="1"/>
    </xf>
    <xf numFmtId="2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 indent="2"/>
    </xf>
    <xf numFmtId="0" fontId="25" fillId="0" borderId="10" xfId="0" applyFont="1" applyBorder="1" applyAlignment="1">
      <alignment horizontal="right" vertical="center" indent="1"/>
    </xf>
    <xf numFmtId="3" fontId="25" fillId="34" borderId="10" xfId="0" applyNumberFormat="1" applyFont="1" applyFill="1" applyBorder="1" applyAlignment="1">
      <alignment horizontal="right" vertical="center" indent="1"/>
    </xf>
    <xf numFmtId="3" fontId="4" fillId="34" borderId="10" xfId="0" applyNumberFormat="1" applyFont="1" applyFill="1" applyBorder="1" applyAlignment="1">
      <alignment horizontal="right" vertical="center" indent="1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 indent="2"/>
    </xf>
    <xf numFmtId="0" fontId="4" fillId="34" borderId="10" xfId="0" applyFont="1" applyFill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indent="2"/>
    </xf>
    <xf numFmtId="0" fontId="4" fillId="0" borderId="10" xfId="0" applyFont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2"/>
    </xf>
    <xf numFmtId="3" fontId="4" fillId="34" borderId="10" xfId="0" applyNumberFormat="1" applyFont="1" applyFill="1" applyBorder="1" applyAlignment="1">
      <alignment horizontal="right" vertical="center" indent="2"/>
    </xf>
    <xf numFmtId="2" fontId="25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right" vertical="center" indent="2"/>
    </xf>
    <xf numFmtId="3" fontId="25" fillId="34" borderId="10" xfId="0" applyNumberFormat="1" applyFont="1" applyFill="1" applyBorder="1" applyAlignment="1">
      <alignment horizontal="right" vertical="center" indent="2"/>
    </xf>
    <xf numFmtId="0" fontId="44" fillId="33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vertical="center"/>
    </xf>
    <xf numFmtId="0" fontId="25" fillId="34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4" sqref="K4"/>
    </sheetView>
  </sheetViews>
  <sheetFormatPr defaultColWidth="11.421875" defaultRowHeight="15"/>
  <cols>
    <col min="1" max="1" width="16.28125" style="0" customWidth="1"/>
    <col min="4" max="4" width="9.140625" style="0" customWidth="1"/>
    <col min="6" max="6" width="9.57421875" style="0" customWidth="1"/>
  </cols>
  <sheetData>
    <row r="1" spans="1:8" ht="54.75" customHeight="1">
      <c r="A1" s="3" t="s">
        <v>18</v>
      </c>
      <c r="B1" s="25" t="s">
        <v>17</v>
      </c>
      <c r="C1" s="25" t="s">
        <v>0</v>
      </c>
      <c r="D1" s="5" t="s">
        <v>1</v>
      </c>
      <c r="E1" s="25" t="s">
        <v>2</v>
      </c>
      <c r="F1" s="25" t="s">
        <v>15</v>
      </c>
      <c r="G1" s="25" t="s">
        <v>14</v>
      </c>
      <c r="H1" s="4" t="s">
        <v>13</v>
      </c>
    </row>
    <row r="2" spans="1:8" ht="15" customHeight="1">
      <c r="A2" s="26" t="s">
        <v>3</v>
      </c>
      <c r="B2" s="7">
        <v>143209</v>
      </c>
      <c r="C2" s="7">
        <v>15598</v>
      </c>
      <c r="D2" s="8">
        <f aca="true" t="shared" si="0" ref="D2:D9">C2*100/B2</f>
        <v>10.89177356171749</v>
      </c>
      <c r="E2" s="9">
        <v>14</v>
      </c>
      <c r="F2" s="10">
        <v>141</v>
      </c>
      <c r="G2" s="9">
        <v>164</v>
      </c>
      <c r="H2" s="8">
        <v>10.514168483138864</v>
      </c>
    </row>
    <row r="3" spans="1:8" ht="15" customHeight="1">
      <c r="A3" s="27" t="s">
        <v>4</v>
      </c>
      <c r="B3" s="11">
        <v>107367</v>
      </c>
      <c r="C3" s="12">
        <v>9388</v>
      </c>
      <c r="D3" s="13">
        <f t="shared" si="0"/>
        <v>8.74384121750631</v>
      </c>
      <c r="E3" s="14">
        <v>4</v>
      </c>
      <c r="F3" s="15">
        <v>40</v>
      </c>
      <c r="G3" s="14">
        <v>70</v>
      </c>
      <c r="H3" s="13">
        <v>7.456327226246272</v>
      </c>
    </row>
    <row r="4" spans="1:8" ht="15" customHeight="1">
      <c r="A4" s="26" t="s">
        <v>5</v>
      </c>
      <c r="B4" s="7">
        <v>847830</v>
      </c>
      <c r="C4" s="16">
        <v>126279</v>
      </c>
      <c r="D4" s="17">
        <f t="shared" si="0"/>
        <v>14.894377410565797</v>
      </c>
      <c r="E4" s="18">
        <v>75</v>
      </c>
      <c r="F4" s="19">
        <v>952</v>
      </c>
      <c r="G4" s="20">
        <v>2030</v>
      </c>
      <c r="H4" s="17">
        <v>16.075515327172372</v>
      </c>
    </row>
    <row r="5" spans="1:8" ht="15" customHeight="1">
      <c r="A5" s="27" t="s">
        <v>6</v>
      </c>
      <c r="B5" s="11">
        <v>888184</v>
      </c>
      <c r="C5" s="12">
        <v>136427</v>
      </c>
      <c r="D5" s="13">
        <f t="shared" si="0"/>
        <v>15.360218152995325</v>
      </c>
      <c r="E5" s="14">
        <v>90</v>
      </c>
      <c r="F5" s="15">
        <v>764</v>
      </c>
      <c r="G5" s="21">
        <v>2490</v>
      </c>
      <c r="H5" s="13">
        <v>18.251519127445448</v>
      </c>
    </row>
    <row r="6" spans="1:8" ht="15" customHeight="1">
      <c r="A6" s="26" t="s">
        <v>7</v>
      </c>
      <c r="B6" s="7">
        <v>20783</v>
      </c>
      <c r="C6" s="16">
        <v>4422</v>
      </c>
      <c r="D6" s="17">
        <f t="shared" si="0"/>
        <v>21.277005244671127</v>
      </c>
      <c r="E6" s="18">
        <v>1</v>
      </c>
      <c r="F6" s="19"/>
      <c r="G6" s="18">
        <v>1</v>
      </c>
      <c r="H6" s="17">
        <v>0.22614201718679333</v>
      </c>
    </row>
    <row r="7" spans="1:8" ht="15" customHeight="1">
      <c r="A7" s="27" t="s">
        <v>8</v>
      </c>
      <c r="B7" s="11">
        <v>82346</v>
      </c>
      <c r="C7" s="12">
        <v>16679</v>
      </c>
      <c r="D7" s="13">
        <f t="shared" si="0"/>
        <v>20.254778617054868</v>
      </c>
      <c r="E7" s="14">
        <v>6</v>
      </c>
      <c r="F7" s="15"/>
      <c r="G7" s="14">
        <v>279</v>
      </c>
      <c r="H7" s="13">
        <v>16.727621560045566</v>
      </c>
    </row>
    <row r="8" spans="1:8" ht="15" customHeight="1">
      <c r="A8" s="26" t="s">
        <v>9</v>
      </c>
      <c r="B8" s="7">
        <v>10587</v>
      </c>
      <c r="C8" s="16">
        <v>2325</v>
      </c>
      <c r="D8" s="17">
        <f t="shared" si="0"/>
        <v>21.960895437801078</v>
      </c>
      <c r="E8" s="18">
        <v>0</v>
      </c>
      <c r="F8" s="19"/>
      <c r="G8" s="18"/>
      <c r="H8" s="17">
        <v>0</v>
      </c>
    </row>
    <row r="9" spans="1:8" ht="15" customHeight="1">
      <c r="A9" s="27" t="s">
        <v>10</v>
      </c>
      <c r="B9" s="11">
        <v>2100306</v>
      </c>
      <c r="C9" s="11">
        <v>311118</v>
      </c>
      <c r="D9" s="22">
        <f t="shared" si="0"/>
        <v>14.812984393702632</v>
      </c>
      <c r="E9" s="23">
        <f>SUM(E2:E8)</f>
        <v>190</v>
      </c>
      <c r="F9" s="11">
        <f>SUM(F2:F8)</f>
        <v>1897</v>
      </c>
      <c r="G9" s="24">
        <f>SUM(G2:G8)</f>
        <v>5034</v>
      </c>
      <c r="H9" s="22">
        <v>16.180356006402715</v>
      </c>
    </row>
    <row r="10" spans="1:8" ht="15" customHeight="1">
      <c r="A10" s="1"/>
      <c r="B10" s="1"/>
      <c r="C10" s="1"/>
      <c r="D10" s="1"/>
      <c r="E10" s="1"/>
      <c r="F10" s="1"/>
      <c r="G10" s="1"/>
      <c r="H10" s="2"/>
    </row>
    <row r="11" spans="1:8" ht="15">
      <c r="A11" s="6" t="s">
        <v>11</v>
      </c>
      <c r="B11" s="6"/>
      <c r="C11" s="6"/>
      <c r="D11" s="6"/>
      <c r="E11" s="6"/>
      <c r="F11" s="6"/>
      <c r="G11" s="6"/>
      <c r="H11" s="6"/>
    </row>
    <row r="12" spans="1:8" ht="15">
      <c r="A12" s="6" t="s">
        <v>12</v>
      </c>
      <c r="B12" s="6"/>
      <c r="C12" s="6"/>
      <c r="D12" s="6"/>
      <c r="E12" s="6"/>
      <c r="F12" s="6"/>
      <c r="G12" s="6"/>
      <c r="H12" s="6"/>
    </row>
    <row r="13" spans="1:8" ht="15">
      <c r="A13" s="6" t="s">
        <v>16</v>
      </c>
      <c r="B13" s="6"/>
      <c r="C13" s="6"/>
      <c r="D13" s="6"/>
      <c r="E13" s="6"/>
      <c r="F13" s="6"/>
      <c r="G13" s="6"/>
      <c r="H13" s="6"/>
    </row>
  </sheetData>
  <sheetProtection/>
  <mergeCells count="3">
    <mergeCell ref="A11:H11"/>
    <mergeCell ref="A12:H12"/>
    <mergeCell ref="A13:H13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 Gil</cp:lastModifiedBy>
  <cp:lastPrinted>2016-06-06T12:21:34Z</cp:lastPrinted>
  <dcterms:created xsi:type="dcterms:W3CDTF">2013-02-21T09:35:40Z</dcterms:created>
  <dcterms:modified xsi:type="dcterms:W3CDTF">2016-06-08T09:46:23Z</dcterms:modified>
  <cp:category/>
  <cp:version/>
  <cp:contentType/>
  <cp:contentStatus/>
</cp:coreProperties>
</file>